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gw.sharepoint.com/sites/DVGW-Dokumentencenter/GT  Alle/03_Andere_Organisationen/International/IGU/Distribution/"/>
    </mc:Choice>
  </mc:AlternateContent>
  <xr:revisionPtr revIDLastSave="0" documentId="8_{6929E401-C938-48FC-9B39-121899636AC7}" xr6:coauthVersionLast="47" xr6:coauthVersionMax="47" xr10:uidLastSave="{00000000-0000-0000-0000-000000000000}"/>
  <bookViews>
    <workbookView xWindow="-57720" yWindow="-120" windowWidth="29040" windowHeight="15990" xr2:uid="{00000000-000D-0000-FFFF-FFFF00000000}"/>
  </bookViews>
  <sheets>
    <sheet name="Nomination" sheetId="1" r:id="rId1"/>
    <sheet name="Sheet2" sheetId="2" r:id="rId2"/>
    <sheet name="Sheet3" sheetId="3" r:id="rId3"/>
  </sheets>
  <definedNames>
    <definedName name="_xlnm._FilterDatabase" localSheetId="0" hidden="1">Nomination!$C$9:$C$43</definedName>
    <definedName name="_xlnm.Print_Area" localSheetId="0">Nomination!$A$1:$N$43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" l="1"/>
</calcChain>
</file>

<file path=xl/sharedStrings.xml><?xml version="1.0" encoding="utf-8"?>
<sst xmlns="http://schemas.openxmlformats.org/spreadsheetml/2006/main" count="483" uniqueCount="378">
  <si>
    <t>Study Group</t>
  </si>
  <si>
    <t>Nominator</t>
  </si>
  <si>
    <t>Nominee Name</t>
  </si>
  <si>
    <t>Nominee Surname</t>
  </si>
  <si>
    <t>Company Title</t>
  </si>
  <si>
    <t>Address</t>
  </si>
  <si>
    <t>Phone</t>
  </si>
  <si>
    <t>Mobile</t>
  </si>
  <si>
    <t>E-mail</t>
  </si>
  <si>
    <t>Country</t>
  </si>
  <si>
    <t>No</t>
    <phoneticPr fontId="8" type="noConversion"/>
  </si>
  <si>
    <t>Organization / Company</t>
    <phoneticPr fontId="8" type="noConversion"/>
  </si>
  <si>
    <t xml:space="preserve">Committee </t>
  </si>
  <si>
    <t>Distribution Committee</t>
  </si>
  <si>
    <t>Transmission Committee</t>
  </si>
  <si>
    <t>Mr/Ms</t>
  </si>
  <si>
    <t>Nomination Template 2022-2025 IGU Committees and Task Forces</t>
  </si>
  <si>
    <t>Study Groups</t>
  </si>
  <si>
    <t>1. Make Grids Smarter</t>
  </si>
  <si>
    <t>2. Support the Hydrogen Economy</t>
  </si>
  <si>
    <t>3. Expand Innovation System</t>
  </si>
  <si>
    <t xml:space="preserve">TFS: Strategic Communications and Outreach </t>
  </si>
  <si>
    <t>TFN: Carbon Neutrality</t>
  </si>
  <si>
    <t>TFD: Digitalisation</t>
  </si>
  <si>
    <t>Mr</t>
  </si>
  <si>
    <t>Maputo,Mozambique</t>
  </si>
  <si>
    <t>(+258) 21 87 82 86</t>
  </si>
  <si>
    <t>Mozambique</t>
  </si>
  <si>
    <t xml:space="preserve">Nelson </t>
  </si>
  <si>
    <t>Cossa</t>
  </si>
  <si>
    <t>(+258) 84 522 5586</t>
  </si>
  <si>
    <t>nelson.cossa@enh.co.mz</t>
  </si>
  <si>
    <t>1.  Make Grids Smarter</t>
    <phoneticPr fontId="8" type="noConversion"/>
  </si>
  <si>
    <t>Beijing Gas Group</t>
    <phoneticPr fontId="8" type="noConversion"/>
  </si>
  <si>
    <t>China</t>
    <phoneticPr fontId="8" type="noConversion"/>
  </si>
  <si>
    <t>Ms</t>
  </si>
  <si>
    <t>Exploration &amp; Production Committee</t>
    <phoneticPr fontId="8" type="noConversion"/>
  </si>
  <si>
    <t>Distribution Committee</t>
    <phoneticPr fontId="8" type="noConversion"/>
  </si>
  <si>
    <t>Storage Committee</t>
    <phoneticPr fontId="8" type="noConversion"/>
  </si>
  <si>
    <t>Utilization Committee</t>
    <phoneticPr fontId="8" type="noConversion"/>
  </si>
  <si>
    <t>Strategy Committee</t>
    <phoneticPr fontId="8" type="noConversion"/>
  </si>
  <si>
    <t>R&amp;D and Innovation Committee</t>
    <phoneticPr fontId="8" type="noConversion"/>
  </si>
  <si>
    <t>LNG Committee</t>
    <phoneticPr fontId="8" type="noConversion"/>
  </si>
  <si>
    <t>Marketing &amp; Communications Committee</t>
    <phoneticPr fontId="8" type="noConversion"/>
  </si>
  <si>
    <t>Gas Markets Committee</t>
    <phoneticPr fontId="8" type="noConversion"/>
  </si>
  <si>
    <t>Sustainability Committee</t>
    <phoneticPr fontId="8" type="noConversion"/>
  </si>
  <si>
    <t>ENH</t>
    <phoneticPr fontId="8" type="noConversion"/>
  </si>
  <si>
    <t>GasTerra (Netherland)</t>
    <phoneticPr fontId="8" type="noConversion"/>
  </si>
  <si>
    <t>ENH (Mozambique)</t>
    <phoneticPr fontId="8" type="noConversion"/>
  </si>
  <si>
    <t>Cheniere Energy (USA)</t>
    <phoneticPr fontId="8" type="noConversion"/>
  </si>
  <si>
    <t>Beijing Gas Group (China)</t>
    <phoneticPr fontId="8" type="noConversion"/>
  </si>
  <si>
    <t>CNOOC (China)</t>
    <phoneticPr fontId="8" type="noConversion"/>
  </si>
  <si>
    <t>KVGN</t>
    <phoneticPr fontId="8" type="noConversion"/>
  </si>
  <si>
    <t>ROMGAZ</t>
    <phoneticPr fontId="8" type="noConversion"/>
  </si>
  <si>
    <t>Mr.</t>
  </si>
  <si>
    <t>Yinghui</t>
    <phoneticPr fontId="8" type="noConversion"/>
  </si>
  <si>
    <t>Zhang</t>
    <phoneticPr fontId="8" type="noConversion"/>
  </si>
  <si>
    <t>Ms.</t>
    <phoneticPr fontId="8" type="noConversion"/>
  </si>
  <si>
    <t>Deputy Manager of the Operation and Dispatch Center</t>
    <phoneticPr fontId="8" type="noConversion"/>
  </si>
  <si>
    <t>Beijing Gas Group Co., Ltd</t>
    <phoneticPr fontId="8" type="noConversion"/>
  </si>
  <si>
    <t>+86-10-63913574</t>
    <phoneticPr fontId="8" type="noConversion"/>
  </si>
  <si>
    <t>+86 13621364575</t>
    <phoneticPr fontId="8" type="noConversion"/>
  </si>
  <si>
    <t>364654177@qq.com</t>
    <phoneticPr fontId="8" type="noConversion"/>
  </si>
  <si>
    <t>GAS.be</t>
  </si>
  <si>
    <t>Sluyter</t>
  </si>
  <si>
    <t>Kevin</t>
  </si>
  <si>
    <t>Expert Asset Management Gas</t>
  </si>
  <si>
    <t>Fluvius</t>
  </si>
  <si>
    <t>Putman</t>
  </si>
  <si>
    <t>Katelijne</t>
  </si>
  <si>
    <t>Wendy Oldham, Chair AGIT</t>
  </si>
  <si>
    <t>Michael</t>
  </si>
  <si>
    <t>Gallagher</t>
  </si>
  <si>
    <t>Team Lead - Major Project</t>
  </si>
  <si>
    <t>APA Group</t>
  </si>
  <si>
    <t>1 Wood St, Thomastown, Vic 3074, PO Box 111. Australia</t>
  </si>
  <si>
    <t>64 409 281 116</t>
  </si>
  <si>
    <t>michael.gallagher@apa.com.au</t>
  </si>
  <si>
    <t xml:space="preserve">Australia </t>
  </si>
  <si>
    <t>CEO</t>
  </si>
  <si>
    <t>Qingxi</t>
    <phoneticPr fontId="8" type="noConversion"/>
  </si>
  <si>
    <t>Chen</t>
    <phoneticPr fontId="8" type="noConversion"/>
  </si>
  <si>
    <t>Mr</t>
    <phoneticPr fontId="8" type="noConversion"/>
  </si>
  <si>
    <t>Staff of Planning and Development Department</t>
    <phoneticPr fontId="8" type="noConversion"/>
  </si>
  <si>
    <t>382587474@qq.com</t>
  </si>
  <si>
    <t>+86-10-63913160</t>
    <phoneticPr fontId="8" type="noConversion"/>
  </si>
  <si>
    <t>+86 13366586721</t>
    <phoneticPr fontId="8" type="noConversion"/>
  </si>
  <si>
    <t>Czech Gas Association (CGA)</t>
  </si>
  <si>
    <t>Libor</t>
  </si>
  <si>
    <t>Čagala</t>
  </si>
  <si>
    <t>Senior Specialist, Technical Asset Management</t>
  </si>
  <si>
    <t>GasNet, s.r.o.</t>
  </si>
  <si>
    <t>Klíšská 940/96, Klíše, 400 01 Ústí nad Labem</t>
  </si>
  <si>
    <t>libor.cagala@gasnet.cz</t>
  </si>
  <si>
    <t>Czech Republic</t>
  </si>
  <si>
    <t>1. Make Grids Smarter                              2. Support the Hydrogen Economy             3. Expand Innovation Systém</t>
    <phoneticPr fontId="8" type="noConversion"/>
  </si>
  <si>
    <t>Tomas Malatinsky</t>
  </si>
  <si>
    <t>Marek</t>
  </si>
  <si>
    <t>Smatana</t>
  </si>
  <si>
    <t>Head of Strategic Development Unit</t>
  </si>
  <si>
    <t>SPP- Distribution, a.s.</t>
  </si>
  <si>
    <t>Plátennícka 2,82109, Bratislava, Slovakia</t>
  </si>
  <si>
    <t>marek.smatana@spp-distribucia.sk</t>
  </si>
  <si>
    <t>Slovakia</t>
  </si>
  <si>
    <t>Belgium</t>
    <phoneticPr fontId="8" type="noConversion"/>
  </si>
  <si>
    <t>The Japan Gas Association</t>
  </si>
  <si>
    <t xml:space="preserve">Natsuki </t>
    <phoneticPr fontId="8" type="noConversion"/>
  </si>
  <si>
    <t>Kitagawa</t>
    <phoneticPr fontId="8" type="noConversion"/>
  </si>
  <si>
    <t>Assistant Manager</t>
  </si>
  <si>
    <t>Toho Gas Network Co., Ltd. </t>
    <phoneticPr fontId="8" type="noConversion"/>
  </si>
  <si>
    <t>19-18 Sakuradacho Atsutaku Nagoya Japan</t>
    <phoneticPr fontId="8" type="noConversion"/>
  </si>
  <si>
    <t>+81-80-8667-5760</t>
  </si>
  <si>
    <t>nkitagawa@tohogas.co.jp</t>
  </si>
  <si>
    <t>Japan</t>
  </si>
  <si>
    <t>1. Make Grids Smarter</t>
    <phoneticPr fontId="8" type="noConversion"/>
  </si>
  <si>
    <t>Osaka Gas Network Co., Ltd.</t>
    <phoneticPr fontId="8" type="noConversion"/>
  </si>
  <si>
    <t>4-1-2 Hirano-machi, Chuo-ku, Osaka</t>
    <phoneticPr fontId="8" type="noConversion"/>
  </si>
  <si>
    <t>Takayuki</t>
    <phoneticPr fontId="8" type="noConversion"/>
  </si>
  <si>
    <t>Sakurai</t>
    <phoneticPr fontId="8" type="noConversion"/>
  </si>
  <si>
    <t>Staff / General Safety Management Dept.</t>
    <phoneticPr fontId="8" type="noConversion"/>
  </si>
  <si>
    <t>+81-6-6205-4622</t>
    <phoneticPr fontId="8" type="noConversion"/>
  </si>
  <si>
    <t>+81-80-9944-7270</t>
    <phoneticPr fontId="8" type="noConversion"/>
  </si>
  <si>
    <t>tak-sakurai@osakagas.co.jp</t>
  </si>
  <si>
    <t>Kohei</t>
    <phoneticPr fontId="8" type="noConversion"/>
  </si>
  <si>
    <t>ABE</t>
    <phoneticPr fontId="8" type="noConversion"/>
  </si>
  <si>
    <t>Demand Development Planning Dept.</t>
    <phoneticPr fontId="8" type="noConversion"/>
  </si>
  <si>
    <t>Tokyo Gas Network Co.,Ltd.</t>
    <phoneticPr fontId="8" type="noConversion"/>
  </si>
  <si>
    <t>1-5-20, Kaigan, Minato-ku, Tokyo, 105-8527</t>
    <phoneticPr fontId="8" type="noConversion"/>
  </si>
  <si>
    <t>+81-80-8441-1832</t>
    <phoneticPr fontId="8" type="noConversion"/>
  </si>
  <si>
    <t>kohei.abe@tokyo-gas.co.jp</t>
    <phoneticPr fontId="8" type="noConversion"/>
  </si>
  <si>
    <t>2. Support the Hydrogen Economy</t>
    <phoneticPr fontId="8" type="noConversion"/>
  </si>
  <si>
    <t>Naoto</t>
    <phoneticPr fontId="8" type="noConversion"/>
  </si>
  <si>
    <t>TOMINAGA</t>
    <phoneticPr fontId="8" type="noConversion"/>
  </si>
  <si>
    <t>Technology Innovation Dept.</t>
    <phoneticPr fontId="8" type="noConversion"/>
  </si>
  <si>
    <t>+81-80-2142-1507</t>
    <phoneticPr fontId="8" type="noConversion"/>
  </si>
  <si>
    <t>nao_tomi@tokyo-gas.co.jp</t>
    <phoneticPr fontId="8" type="noConversion"/>
  </si>
  <si>
    <t>Gas B&amp;H</t>
  </si>
  <si>
    <t>Adnan</t>
  </si>
  <si>
    <t>Đugum</t>
  </si>
  <si>
    <t xml:space="preserve">KJKP Sarajevogas doo </t>
  </si>
  <si>
    <t>Sarajevogas Distribution Public Utility</t>
  </si>
  <si>
    <t>Trg Fadile Odžaković Žute 4, 71000 Sarajevo</t>
  </si>
  <si>
    <t>djugum@gmail.com; adnan.djugum@sarajevogas.ba</t>
  </si>
  <si>
    <t>Bosnia and Herzegovina</t>
  </si>
  <si>
    <t>Prof.</t>
  </si>
  <si>
    <t>PZITS</t>
  </si>
  <si>
    <t>TBC</t>
  </si>
  <si>
    <t>Elert</t>
  </si>
  <si>
    <t>Coordinator</t>
  </si>
  <si>
    <t>GAZ-SYSTEM</t>
  </si>
  <si>
    <t>Mszczonowska 4, 02-337 Warsaw</t>
  </si>
  <si>
    <t>(+) 48 22 220 15 43</t>
  </si>
  <si>
    <t>marek.elert@gaz-system.pl</t>
  </si>
  <si>
    <t>Maciej</t>
  </si>
  <si>
    <t>Chaczykowski</t>
  </si>
  <si>
    <t>PW Technical  University of Warsaw</t>
  </si>
  <si>
    <t>Nowowiejska 20, 00-653 Warsaw</t>
  </si>
  <si>
    <t>maciej.chaczykowski@pw.edu.pl</t>
  </si>
  <si>
    <t>Brazil</t>
  </si>
  <si>
    <t>Avenida Henrique Valadares, 28 , centro, Rio de Janeiro RJ 20231-030, Brazil</t>
  </si>
  <si>
    <t>Petrobras</t>
  </si>
  <si>
    <t>coiradas@petrobras.com.br</t>
  </si>
  <si>
    <t>Luis</t>
  </si>
  <si>
    <t>Coiradas</t>
  </si>
  <si>
    <t>1. Make Grids Smarter</t>
    <phoneticPr fontId="8" type="noConversion"/>
  </si>
  <si>
    <t>Portugal</t>
  </si>
  <si>
    <t>ricardo.moreira@ren.pt</t>
  </si>
  <si>
    <t>Rua Linhas de torres 41, 4350-214 Porto</t>
  </si>
  <si>
    <t>Moreira</t>
  </si>
  <si>
    <t>Ricardo</t>
  </si>
  <si>
    <t>APEG (former AGN)</t>
  </si>
  <si>
    <t>mariana.paiva@ggnd.pt</t>
  </si>
  <si>
    <t>(351) 961 921 574</t>
  </si>
  <si>
    <t xml:space="preserve">Rua Tomás da Fonseca, Torre C - 6º | 1600-209 Lisboa </t>
  </si>
  <si>
    <t>GALP GAS NATURAL DISTRIBUIÇÃO</t>
  </si>
  <si>
    <t xml:space="preserve">Energy Transition, New technologies and communication </t>
  </si>
  <si>
    <t>Paiva</t>
  </si>
  <si>
    <t>Mariana</t>
  </si>
  <si>
    <t>gabriel.sousa@ggnd.pt</t>
  </si>
  <si>
    <t>(351) 21 003 93 34</t>
  </si>
  <si>
    <t>Sousa</t>
  </si>
  <si>
    <t>Gabriel</t>
  </si>
  <si>
    <t>Colombia</t>
  </si>
  <si>
    <t>Cra. 13 No. 36-24 Principal Building 
Bogotá, Colombia</t>
  </si>
  <si>
    <t>Yeimy Báez</t>
  </si>
  <si>
    <t>Ecopetrol</t>
  </si>
  <si>
    <t>diego.romero@ecopetrol.com.co</t>
  </si>
  <si>
    <t>+57 3133336060</t>
  </si>
  <si>
    <t>Low Emissions Commercial Operations Manager</t>
  </si>
  <si>
    <t>Romero</t>
  </si>
  <si>
    <t>Diego</t>
  </si>
  <si>
    <t>katherine.orozco@ecopetrol.com.co</t>
  </si>
  <si>
    <t>+57 310 231 8686</t>
  </si>
  <si>
    <t>Leader of Hydrogen Initiative</t>
  </si>
  <si>
    <t>Orozco</t>
  </si>
  <si>
    <t>Katherine</t>
  </si>
  <si>
    <t>Committee</t>
    <phoneticPr fontId="8" type="noConversion"/>
  </si>
  <si>
    <t>Yuan</t>
    <phoneticPr fontId="8" type="noConversion"/>
  </si>
  <si>
    <t>Yu</t>
    <phoneticPr fontId="8" type="noConversion"/>
  </si>
  <si>
    <t>Translator</t>
    <phoneticPr fontId="8" type="noConversion"/>
  </si>
  <si>
    <t>No. 22, Nan xiao jie, Xi Zhi Men, Xi Cheng District Beijing, China 100035</t>
  </si>
  <si>
    <t>+86 10 6391 3201</t>
    <phoneticPr fontId="8" type="noConversion"/>
  </si>
  <si>
    <t>yuyuan3434@163.com</t>
    <phoneticPr fontId="8" type="noConversion"/>
  </si>
  <si>
    <t>Head of engineering and development</t>
  </si>
  <si>
    <t>REN PORTGÁS DISTRIBUIÇÃO, SA</t>
  </si>
  <si>
    <t>ÖVGW</t>
  </si>
  <si>
    <t>Manfred</t>
  </si>
  <si>
    <t>Pachernegg</t>
  </si>
  <si>
    <t>Secretary General</t>
  </si>
  <si>
    <t>Energienetze Steiermark GmbH</t>
  </si>
  <si>
    <t>8010 Graz, Leonhardgürtel 10</t>
  </si>
  <si>
    <t>0043 316 90555 58830</t>
  </si>
  <si>
    <t>0043 664 6168830</t>
  </si>
  <si>
    <t>manfred.pachernegg@e-netze.at</t>
  </si>
  <si>
    <t>Austria</t>
  </si>
  <si>
    <t>Republic of Korea</t>
    <phoneticPr fontId="8" type="noConversion"/>
  </si>
  <si>
    <t>+82-10-5199-6259</t>
    <phoneticPr fontId="8" type="noConversion"/>
  </si>
  <si>
    <t>+82-32-810-+82-325</t>
    <phoneticPr fontId="8" type="noConversion"/>
  </si>
  <si>
    <t>120, Cheomdan-ro, Dong-gu, Daegu, Republic of Korea</t>
    <phoneticPr fontId="8" type="noConversion"/>
  </si>
  <si>
    <t>Korea Gas Corporation</t>
    <phoneticPr fontId="8" type="noConversion"/>
  </si>
  <si>
    <t>Senior Research Engineer</t>
    <phoneticPr fontId="8" type="noConversion"/>
  </si>
  <si>
    <t>Song</t>
    <phoneticPr fontId="8" type="noConversion"/>
  </si>
  <si>
    <t>Taekyong</t>
    <phoneticPr fontId="8" type="noConversion"/>
  </si>
  <si>
    <t xml:space="preserve">1. Make Grids Smarter	
2. Support the Hydrogen Economy	
3. Expand Innovation System	</t>
  </si>
  <si>
    <t>Abegas</t>
  </si>
  <si>
    <t>Renato</t>
    <phoneticPr fontId="8" type="noConversion"/>
  </si>
  <si>
    <t>Fontalva</t>
    <phoneticPr fontId="8" type="noConversion"/>
  </si>
  <si>
    <t>Commit Gas S.A.</t>
  </si>
  <si>
    <t xml:space="preserve">Av. Brigadeiro Faria Lima 4100, 4o andar, 04538-132, Itaim Bibi, São Paulo/SP, Brazil </t>
  </si>
  <si>
    <t>+55 11 98199-4219</t>
  </si>
  <si>
    <t>Renato.Fontalva@compassbr.com</t>
  </si>
  <si>
    <t>Duncan Robinson/David Carol</t>
  </si>
  <si>
    <t>Dennis</t>
    <phoneticPr fontId="17" type="noConversion"/>
  </si>
  <si>
    <t>Jarnecke</t>
    <phoneticPr fontId="17" type="noConversion"/>
  </si>
  <si>
    <t>Director, R&amp;D Energy Delivery</t>
  </si>
  <si>
    <t>GTI Energy</t>
  </si>
  <si>
    <t>1700 S Mount Prospect Road, Des Plaines, IL 60018</t>
  </si>
  <si>
    <t>+1 847-768-0943</t>
  </si>
  <si>
    <t>+1. 847-561-2954</t>
  </si>
  <si>
    <t>djarnecke@gti.energy</t>
  </si>
  <si>
    <t>USA</t>
  </si>
  <si>
    <t xml:space="preserve">Musa Cem </t>
  </si>
  <si>
    <t>Önal</t>
  </si>
  <si>
    <t>General Manager</t>
  </si>
  <si>
    <t>GAZBİR</t>
  </si>
  <si>
    <t>Tepe Prime Avenue B-Block Office 47 Mustafa Kemal-Cankaya-Ankara-Turkey</t>
  </si>
  <si>
    <t>90-312-2666769</t>
  </si>
  <si>
    <t>90-533-4091902</t>
  </si>
  <si>
    <t>conal@gazbir.org.tr</t>
  </si>
  <si>
    <t>Turkey</t>
  </si>
  <si>
    <t xml:space="preserve">Tufan Can </t>
  </si>
  <si>
    <t>Sener</t>
  </si>
  <si>
    <t>Tariff and Planning Specialist</t>
  </si>
  <si>
    <t>90-533-6159995</t>
  </si>
  <si>
    <t>tsener@gazbir.org.tr</t>
  </si>
  <si>
    <t>Brusselsesteenweg 199, 9090 Melle</t>
  </si>
  <si>
    <t>+32 475752732</t>
  </si>
  <si>
    <t xml:space="preserve">kevin.sleuyter@fluvius.be </t>
  </si>
  <si>
    <t>+ 32 473730905</t>
  </si>
  <si>
    <t xml:space="preserve">katelijn.putman@fluvius.be </t>
  </si>
  <si>
    <t>Iman</t>
  </si>
  <si>
    <t>Pishbin</t>
  </si>
  <si>
    <t>Gas strategist</t>
  </si>
  <si>
    <t>Stedin</t>
  </si>
  <si>
    <t xml:space="preserve">Blaak 8, 3011 TA Rotterdam </t>
  </si>
  <si>
    <t>088 896 3963</t>
  </si>
  <si>
    <t>iman.pishbin2@stedin.net</t>
  </si>
  <si>
    <t>The Netherlands</t>
  </si>
  <si>
    <t>DVGW</t>
  </si>
  <si>
    <t>AFG</t>
  </si>
  <si>
    <t>Grönner</t>
  </si>
  <si>
    <t>Grit</t>
  </si>
  <si>
    <t>Klaas</t>
  </si>
  <si>
    <t>Jürgen</t>
  </si>
  <si>
    <t>Stéphane</t>
  </si>
  <si>
    <t>Uwe</t>
  </si>
  <si>
    <t>Westnetz GmbH</t>
  </si>
  <si>
    <t>DVGW e. V.</t>
  </si>
  <si>
    <t>Florianstr. 15-21, 44139 Dortmund</t>
  </si>
  <si>
    <t>+49 231 438-1015</t>
  </si>
  <si>
    <t>+49 162 28 45 154</t>
  </si>
  <si>
    <t>juergen.groenner@westnetz.de</t>
  </si>
  <si>
    <t>Germany</t>
  </si>
  <si>
    <t>Chair</t>
  </si>
  <si>
    <t>Vice-Chair</t>
  </si>
  <si>
    <t>Secretary</t>
  </si>
  <si>
    <t>Josef-Wirmer-Straße 1 - 3, 53123 Bonn</t>
  </si>
  <si>
    <t>Technical CEO</t>
  </si>
  <si>
    <t>Technical Manager</t>
  </si>
  <si>
    <t>+49 228 9188821</t>
  </si>
  <si>
    <t>+49 170 8644591</t>
  </si>
  <si>
    <t>uwe.klaas@dvgw.de</t>
  </si>
  <si>
    <t>France</t>
  </si>
  <si>
    <t>General safety inspector</t>
  </si>
  <si>
    <t>Gaz réseau distribution France (GrdF)</t>
  </si>
  <si>
    <t>6 rue Concorcet, 75009 Paris</t>
  </si>
  <si>
    <t>+33 1 71262123</t>
  </si>
  <si>
    <t>+33 675646307</t>
  </si>
  <si>
    <t>stephane.grit@grdf.fr</t>
  </si>
  <si>
    <r>
      <t>No.22 Xizhimen South Street , Xicheng District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Beijing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China</t>
    </r>
  </si>
  <si>
    <t>Mrs.</t>
  </si>
  <si>
    <t>Ms.</t>
  </si>
  <si>
    <t>Poland</t>
  </si>
  <si>
    <t>AGA</t>
  </si>
  <si>
    <t>Paul D.</t>
  </si>
  <si>
    <t>Wehnert</t>
  </si>
  <si>
    <t>Executive Vice President</t>
  </si>
  <si>
    <t>Heath Conuktants Inc.</t>
  </si>
  <si>
    <t>9030 MonHouston, Texas 77061</t>
  </si>
  <si>
    <t>+1 713 8441391</t>
  </si>
  <si>
    <t>+1 713 2080411</t>
  </si>
  <si>
    <t>P.Wehnert@heathus.com</t>
  </si>
  <si>
    <t>tysong@kogas.or.kr</t>
  </si>
  <si>
    <t>+ 86 15801631464</t>
  </si>
  <si>
    <r>
      <t> </t>
    </r>
    <r>
      <rPr>
        <sz val="10"/>
        <color rgb="FF000000"/>
        <rFont val="Arial"/>
        <family val="2"/>
      </rPr>
      <t>+32 9 263 46 20</t>
    </r>
  </si>
  <si>
    <r>
      <t> </t>
    </r>
    <r>
      <rPr>
        <sz val="10"/>
        <color rgb="FF000000"/>
        <rFont val="Arial"/>
        <family val="2"/>
      </rPr>
      <t>+32 9 263 20 24</t>
    </r>
  </si>
  <si>
    <t>Haudeville</t>
  </si>
  <si>
    <t>Bertrand</t>
  </si>
  <si>
    <t>GRDF</t>
  </si>
  <si>
    <t>bertrand.haudeville@grdf.fr</t>
  </si>
  <si>
    <t>Rory</t>
  </si>
  <si>
    <t xml:space="preserve">Somers </t>
  </si>
  <si>
    <t>Gas Networks Ireland</t>
  </si>
  <si>
    <t>Rory.Somers@gasnetworks.ie</t>
  </si>
  <si>
    <t>Ireland</t>
  </si>
  <si>
    <t>NSC, St. Margarets Road, Finglas, Dublin 11, Ireland.</t>
  </si>
  <si>
    <t>Danish Gas Technology Centre</t>
  </si>
  <si>
    <t xml:space="preserve">Peter </t>
  </si>
  <si>
    <t>Kristensen</t>
  </si>
  <si>
    <t>Director Strategy and Development</t>
  </si>
  <si>
    <t>Evida</t>
  </si>
  <si>
    <t>Vognmagervej 14, 8800 Viborg, Denmark</t>
  </si>
  <si>
    <t>pkr@evida.dk</t>
  </si>
  <si>
    <t>Denmark</t>
  </si>
  <si>
    <t>Commercial Regulatory Lead</t>
  </si>
  <si>
    <t>+353 1 89 26221</t>
  </si>
  <si>
    <t>+353 87 6358427</t>
  </si>
  <si>
    <t>Deputy Director of Operations in Normandy</t>
  </si>
  <si>
    <t>9 place de la Pucelle, 76000 Rouen</t>
  </si>
  <si>
    <t>1. Make Grids Smarter                               3. Expand Innovation Systém</t>
  </si>
  <si>
    <t xml:space="preserve">1. Make Grids Smarter;
3. Expand Innovation System </t>
    <phoneticPr fontId="13" type="noConversion"/>
  </si>
  <si>
    <t>MGA</t>
  </si>
  <si>
    <t xml:space="preserve">Amni Hidayah </t>
  </si>
  <si>
    <t>Mohd Tauffick</t>
  </si>
  <si>
    <t>Head - Regulatory Economics, Industry Development &amp; Commercial</t>
  </si>
  <si>
    <t>Gas Malaysia Distribution Sdn Bhd</t>
  </si>
  <si>
    <t>Ground Floor, No. 5, Jalan Serendah 26/17, Seksyen 26, Peti Surat 7901, 40732, Shah Alam,Selangor, Malaysia</t>
  </si>
  <si>
    <t>+603-5101 4400</t>
  </si>
  <si>
    <t>-</t>
  </si>
  <si>
    <t>amnihidayah@gasmalaysia.com</t>
  </si>
  <si>
    <t>Malaysia</t>
    <phoneticPr fontId="13" type="noConversion"/>
  </si>
  <si>
    <t>All Study Groups</t>
  </si>
  <si>
    <t>National Iranian Gas Company (NIGC)</t>
  </si>
  <si>
    <t>Seyyed Mahdi</t>
  </si>
  <si>
    <t>Alavinia</t>
  </si>
  <si>
    <t>No. 29, NIGC Main Building, Shouth Shahid Azodi Street, Karimkhan Zand Ave. Tehran, Iran</t>
  </si>
  <si>
    <t>0098 (21) 88912864</t>
  </si>
  <si>
    <t>0098(914)3131654</t>
  </si>
  <si>
    <t>alavinia@nigc.ir</t>
  </si>
  <si>
    <t>Iran</t>
    <phoneticPr fontId="13" type="noConversion"/>
  </si>
  <si>
    <t>1. Make Grids Smarter</t>
    <phoneticPr fontId="22" type="noConversion"/>
  </si>
  <si>
    <t>Ryou</t>
    <phoneticPr fontId="22" type="noConversion"/>
  </si>
  <si>
    <t>Yamashita</t>
    <phoneticPr fontId="22" type="noConversion"/>
  </si>
  <si>
    <t>Mr</t>
    <phoneticPr fontId="22" type="noConversion"/>
  </si>
  <si>
    <t>Osaka Gas Network Co., Ltd.</t>
    <phoneticPr fontId="22" type="noConversion"/>
  </si>
  <si>
    <t>Staff / Network Planning Dept.</t>
    <phoneticPr fontId="22" type="noConversion"/>
  </si>
  <si>
    <t>4-1-2 Hirano-machi, Chuo-ku, Osaka, 541-0046, Japan</t>
    <phoneticPr fontId="22" type="noConversion"/>
  </si>
  <si>
    <t>+81-6-6205-2328</t>
    <phoneticPr fontId="22" type="noConversion"/>
  </si>
  <si>
    <t>+81-80-2473-3197</t>
    <phoneticPr fontId="22" type="noConversion"/>
  </si>
  <si>
    <t>ry-yamashita@osakagas.co.jp</t>
  </si>
  <si>
    <t>Italy</t>
  </si>
  <si>
    <t>CIG</t>
  </si>
  <si>
    <t>Alessandro</t>
  </si>
  <si>
    <t>Soresina</t>
  </si>
  <si>
    <t>Chairman Technical Coordination Committee</t>
  </si>
  <si>
    <t>via Ponte Nuovo, 100 - Milano - Italy</t>
  </si>
  <si>
    <t>+39 3487775176</t>
  </si>
  <si>
    <t>alessandro.soresina@unareti.it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</si>
</sst>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3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Arial"/>
      <family val="2"/>
    </font>
    <font>
      <sz val="8"/>
      <name val="돋움"/>
      <family val="3"/>
      <charset val="129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61"/>
    </font>
    <font>
      <sz val="10"/>
      <color theme="1"/>
      <name val="宋体"/>
      <family val="3"/>
      <charset val="134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rgb="FF9C6500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0"/>
      <color rgb="FF1F497D"/>
      <name val="Arial"/>
      <family val="2"/>
    </font>
    <font>
      <sz val="10"/>
      <color rgb="FF1F497D"/>
      <name val="Calibri"/>
      <family val="2"/>
      <charset val="161"/>
    </font>
    <font>
      <sz val="10"/>
      <color theme="1"/>
      <name val="Arial"/>
      <charset val="134"/>
    </font>
    <font>
      <sz val="10"/>
      <name val="Arial"/>
      <charset val="134"/>
    </font>
    <font>
      <sz val="10"/>
      <name val="Arial"/>
      <charset val="161"/>
    </font>
    <font>
      <sz val="10"/>
      <color theme="1"/>
      <name val="Arial"/>
      <charset val="161"/>
    </font>
    <font>
      <sz val="11"/>
      <color rgb="FF000000"/>
      <name val="Calibri"/>
      <charset val="134"/>
    </font>
    <font>
      <i/>
      <sz val="10"/>
      <color theme="1"/>
      <name val="Arial"/>
      <charset val="134"/>
    </font>
    <font>
      <u/>
      <sz val="10"/>
      <color indexed="12"/>
      <name val="Arial"/>
      <charset val="134"/>
    </font>
    <font>
      <sz val="11"/>
      <color theme="1"/>
      <name val="Calibri"/>
      <charset val="134"/>
      <scheme val="minor"/>
    </font>
    <font>
      <u/>
      <sz val="8.25"/>
      <color indexed="12"/>
      <name val="ＭＳ Ｐゴシック"/>
      <charset val="128"/>
    </font>
    <font>
      <sz val="11"/>
      <name val="ＭＳ Ｐゴシック"/>
      <charset val="128"/>
    </font>
    <font>
      <sz val="10"/>
      <color rgb="FF9C6500"/>
      <name val="Arial"/>
      <charset val="134"/>
    </font>
    <font>
      <sz val="9.5"/>
      <color rgb="FF1F497D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/>
    <xf numFmtId="0" fontId="2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0" fillId="0" borderId="0">
      <alignment vertical="center"/>
    </xf>
    <xf numFmtId="0" fontId="28" fillId="0" borderId="0"/>
    <xf numFmtId="0" fontId="31" fillId="6" borderId="0" applyNumberFormat="0" applyBorder="0" applyAlignment="0" applyProtection="0"/>
    <xf numFmtId="0" fontId="1" fillId="0" borderId="0"/>
  </cellStyleXfs>
  <cellXfs count="198">
    <xf numFmtId="0" fontId="0" fillId="0" borderId="0" xfId="0"/>
    <xf numFmtId="0" fontId="7" fillId="2" borderId="1" xfId="1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Border="1"/>
    <xf numFmtId="0" fontId="3" fillId="0" borderId="0" xfId="3" applyBorder="1"/>
    <xf numFmtId="3" fontId="3" fillId="0" borderId="0" xfId="3" applyNumberFormat="1" applyBorder="1"/>
    <xf numFmtId="0" fontId="4" fillId="0" borderId="0" xfId="2" applyBorder="1" applyAlignment="1" applyProtection="1"/>
    <xf numFmtId="0" fontId="9" fillId="0" borderId="0" xfId="0" applyFont="1"/>
    <xf numFmtId="0" fontId="0" fillId="0" borderId="1" xfId="0" applyFont="1" applyBorder="1" applyAlignment="1">
      <alignment horizontal="left" vertical="center"/>
    </xf>
    <xf numFmtId="0" fontId="1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/>
    <xf numFmtId="0" fontId="0" fillId="0" borderId="2" xfId="0" applyFill="1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7" fillId="2" borderId="1" xfId="1" applyFont="1" applyFill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4" fillId="0" borderId="1" xfId="2" applyFont="1" applyBorder="1" applyAlignment="1" applyProtection="1">
      <alignment horizontal="left" vertical="top"/>
    </xf>
    <xf numFmtId="0" fontId="12" fillId="0" borderId="1" xfId="0" applyFont="1" applyBorder="1" applyAlignment="1">
      <alignment horizontal="left" vertical="top"/>
    </xf>
    <xf numFmtId="0" fontId="4" fillId="0" borderId="1" xfId="2" applyBorder="1" applyAlignment="1" applyProtection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top"/>
    </xf>
    <xf numFmtId="0" fontId="3" fillId="0" borderId="1" xfId="2" quotePrefix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0" fontId="4" fillId="0" borderId="1" xfId="2" applyFont="1" applyBorder="1" applyAlignment="1" applyProtection="1">
      <alignment horizontal="left" vertical="center"/>
    </xf>
    <xf numFmtId="0" fontId="15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0" fontId="0" fillId="0" borderId="0" xfId="0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4" xfId="0" applyFont="1" applyBorder="1" applyAlignment="1">
      <alignment horizontal="left" vertical="center"/>
    </xf>
    <xf numFmtId="0" fontId="4" fillId="0" borderId="5" xfId="2" applyFont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4" borderId="1" xfId="1" applyFont="1" applyFill="1" applyBorder="1" applyAlignment="1">
      <alignment horizontal="left" vertical="top" wrapText="1"/>
    </xf>
    <xf numFmtId="49" fontId="3" fillId="4" borderId="1" xfId="1" quotePrefix="1" applyNumberFormat="1" applyFont="1" applyFill="1" applyBorder="1" applyAlignment="1">
      <alignment horizontal="left" vertical="top" wrapText="1"/>
    </xf>
    <xf numFmtId="49" fontId="3" fillId="4" borderId="0" xfId="1" quotePrefix="1" applyNumberFormat="1" applyFont="1" applyFill="1" applyBorder="1" applyAlignment="1">
      <alignment horizontal="left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vertical="top" wrapText="1"/>
    </xf>
    <xf numFmtId="0" fontId="18" fillId="4" borderId="0" xfId="0" applyFont="1" applyFill="1"/>
    <xf numFmtId="0" fontId="4" fillId="4" borderId="1" xfId="2" applyFont="1" applyFill="1" applyBorder="1" applyAlignment="1" applyProtection="1">
      <alignment horizontal="left" vertical="top" wrapText="1"/>
    </xf>
    <xf numFmtId="0" fontId="18" fillId="0" borderId="1" xfId="0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/>
    <xf numFmtId="0" fontId="18" fillId="0" borderId="6" xfId="0" applyFont="1" applyBorder="1" applyAlignment="1">
      <alignment horizontal="left" vertical="top" wrapText="1"/>
    </xf>
    <xf numFmtId="49" fontId="14" fillId="0" borderId="0" xfId="0" applyNumberFormat="1" applyFont="1" applyAlignment="1">
      <alignment horizontal="left"/>
    </xf>
    <xf numFmtId="0" fontId="18" fillId="4" borderId="3" xfId="0" applyFont="1" applyFill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 applyProtection="1">
      <alignment horizontal="left" vertical="center"/>
    </xf>
    <xf numFmtId="0" fontId="18" fillId="0" borderId="0" xfId="0" applyFont="1" applyFill="1"/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vertical="top" wrapText="1"/>
    </xf>
    <xf numFmtId="0" fontId="18" fillId="0" borderId="1" xfId="0" applyFont="1" applyBorder="1"/>
    <xf numFmtId="3" fontId="18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4" fontId="18" fillId="0" borderId="4" xfId="0" applyNumberFormat="1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164" fontId="18" fillId="0" borderId="5" xfId="0" applyNumberFormat="1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8" fillId="4" borderId="1" xfId="0" quotePrefix="1" applyFont="1" applyFill="1" applyBorder="1" applyAlignment="1">
      <alignment horizontal="left" vertical="center"/>
    </xf>
    <xf numFmtId="0" fontId="4" fillId="4" borderId="1" xfId="2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/>
    <xf numFmtId="49" fontId="18" fillId="0" borderId="1" xfId="0" applyNumberFormat="1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left" vertical="center"/>
    </xf>
    <xf numFmtId="0" fontId="0" fillId="0" borderId="0" xfId="0" applyFont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8" fillId="0" borderId="3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18" fillId="0" borderId="5" xfId="0" applyFont="1" applyBorder="1" applyAlignment="1">
      <alignment vertical="top" wrapText="1"/>
    </xf>
    <xf numFmtId="0" fontId="18" fillId="4" borderId="9" xfId="0" applyFont="1" applyFill="1" applyBorder="1" applyAlignment="1">
      <alignment horizontal="left"/>
    </xf>
    <xf numFmtId="0" fontId="14" fillId="4" borderId="10" xfId="0" applyFont="1" applyFill="1" applyBorder="1" applyAlignment="1">
      <alignment vertical="center" wrapText="1"/>
    </xf>
    <xf numFmtId="0" fontId="19" fillId="4" borderId="11" xfId="0" applyFont="1" applyFill="1" applyBorder="1" applyAlignment="1">
      <alignment vertical="center"/>
    </xf>
    <xf numFmtId="0" fontId="4" fillId="4" borderId="12" xfId="2" applyFont="1" applyFill="1" applyBorder="1" applyAlignment="1" applyProtection="1">
      <alignment vertical="center"/>
    </xf>
    <xf numFmtId="0" fontId="18" fillId="4" borderId="9" xfId="0" applyFont="1" applyFill="1" applyBorder="1"/>
    <xf numFmtId="0" fontId="18" fillId="4" borderId="13" xfId="0" applyFont="1" applyFill="1" applyBorder="1" applyAlignment="1">
      <alignment horizontal="left"/>
    </xf>
    <xf numFmtId="0" fontId="14" fillId="4" borderId="13" xfId="0" applyFont="1" applyFill="1" applyBorder="1" applyAlignment="1">
      <alignment vertical="center" wrapText="1"/>
    </xf>
    <xf numFmtId="0" fontId="4" fillId="4" borderId="15" xfId="2" applyFont="1" applyFill="1" applyBorder="1" applyAlignment="1" applyProtection="1">
      <alignment vertical="center"/>
    </xf>
    <xf numFmtId="0" fontId="18" fillId="4" borderId="13" xfId="0" applyFont="1" applyFill="1" applyBorder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top"/>
    </xf>
    <xf numFmtId="49" fontId="3" fillId="0" borderId="7" xfId="2" quotePrefix="1" applyNumberFormat="1" applyFont="1" applyBorder="1" applyAlignment="1" applyProtection="1">
      <alignment horizontal="left" vertical="top"/>
    </xf>
    <xf numFmtId="0" fontId="4" fillId="0" borderId="1" xfId="2" applyBorder="1" applyAlignment="1" applyProtection="1"/>
    <xf numFmtId="0" fontId="4" fillId="0" borderId="3" xfId="2" applyNumberFormat="1" applyBorder="1" applyAlignment="1" applyProtection="1">
      <alignment horizontal="left" vertical="center"/>
    </xf>
    <xf numFmtId="0" fontId="4" fillId="0" borderId="0" xfId="2" quotePrefix="1" applyFont="1" applyAlignment="1" applyProtection="1"/>
    <xf numFmtId="0" fontId="3" fillId="0" borderId="0" xfId="2" quotePrefix="1" applyFont="1" applyAlignment="1" applyProtection="1"/>
    <xf numFmtId="49" fontId="3" fillId="0" borderId="1" xfId="2" quotePrefix="1" applyNumberFormat="1" applyFont="1" applyBorder="1" applyAlignment="1" applyProtection="1">
      <alignment horizontal="left" vertical="center"/>
    </xf>
    <xf numFmtId="0" fontId="14" fillId="4" borderId="12" xfId="0" applyFont="1" applyFill="1" applyBorder="1" applyAlignment="1">
      <alignment vertical="center"/>
    </xf>
    <xf numFmtId="0" fontId="19" fillId="4" borderId="14" xfId="0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0" fontId="24" fillId="0" borderId="1" xfId="7" applyFont="1" applyFill="1" applyBorder="1" applyAlignment="1">
      <alignment horizontal="left" vertical="center"/>
    </xf>
    <xf numFmtId="0" fontId="24" fillId="0" borderId="1" xfId="7" applyFont="1" applyFill="1" applyBorder="1" applyAlignment="1">
      <alignment horizontal="left" vertical="center" wrapText="1"/>
    </xf>
    <xf numFmtId="0" fontId="21" fillId="0" borderId="1" xfId="7" applyFont="1" applyFill="1" applyBorder="1" applyAlignment="1">
      <alignment horizontal="left" vertical="center" wrapText="1"/>
    </xf>
    <xf numFmtId="0" fontId="21" fillId="0" borderId="1" xfId="7" applyFont="1" applyFill="1" applyBorder="1" applyAlignment="1">
      <alignment horizontal="right" vertical="center" wrapText="1"/>
    </xf>
    <xf numFmtId="0" fontId="27" fillId="0" borderId="1" xfId="8" applyFont="1" applyFill="1" applyBorder="1" applyAlignment="1" applyProtection="1">
      <alignment horizontal="left" vertical="center"/>
    </xf>
    <xf numFmtId="0" fontId="21" fillId="0" borderId="1" xfId="7" applyFont="1" applyFill="1" applyBorder="1" applyAlignment="1">
      <alignment horizontal="left" vertical="center"/>
    </xf>
    <xf numFmtId="0" fontId="25" fillId="0" borderId="0" xfId="7" applyFont="1" applyFill="1"/>
    <xf numFmtId="0" fontId="26" fillId="0" borderId="7" xfId="7" applyFont="1" applyFill="1" applyBorder="1" applyAlignment="1">
      <alignment horizontal="left" vertical="center"/>
    </xf>
    <xf numFmtId="0" fontId="27" fillId="0" borderId="0" xfId="8" applyFill="1" applyAlignment="1" applyProtection="1"/>
    <xf numFmtId="0" fontId="27" fillId="0" borderId="1" xfId="8" applyFill="1" applyBorder="1" applyAlignment="1" applyProtection="1">
      <alignment horizontal="left" vertical="center"/>
    </xf>
    <xf numFmtId="0" fontId="23" fillId="0" borderId="1" xfId="7" applyFont="1" applyFill="1" applyBorder="1" applyAlignment="1">
      <alignment horizontal="left" vertical="center"/>
    </xf>
    <xf numFmtId="0" fontId="22" fillId="0" borderId="1" xfId="7" applyFont="1" applyFill="1" applyBorder="1" applyAlignment="1">
      <alignment horizontal="left" vertical="center" wrapText="1"/>
    </xf>
    <xf numFmtId="0" fontId="22" fillId="4" borderId="1" xfId="0" applyFont="1" applyFill="1" applyBorder="1"/>
    <xf numFmtId="0" fontId="0" fillId="4" borderId="1" xfId="0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 wrapText="1"/>
    </xf>
    <xf numFmtId="0" fontId="4" fillId="4" borderId="1" xfId="2" applyFill="1" applyBorder="1" applyAlignment="1" applyProtection="1">
      <alignment horizontal="left" vertical="center"/>
    </xf>
    <xf numFmtId="0" fontId="18" fillId="0" borderId="1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2" quotePrefix="1" applyFont="1" applyFill="1" applyBorder="1" applyAlignment="1" applyProtection="1">
      <alignment horizontal="center" vertical="center"/>
    </xf>
    <xf numFmtId="0" fontId="3" fillId="4" borderId="1" xfId="0" quotePrefix="1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4" borderId="3" xfId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4" fillId="0" borderId="1" xfId="2" applyBorder="1" applyAlignment="1" applyProtection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4" fillId="0" borderId="1" xfId="2" quotePrefix="1" applyBorder="1" applyAlignment="1" applyProtection="1">
      <alignment horizontal="left" vertical="center"/>
    </xf>
  </cellXfs>
  <cellStyles count="15">
    <cellStyle name="Hyperlink 2" xfId="5" xr:uid="{00000000-0005-0000-0000-000000000000}"/>
    <cellStyle name="Hyperlink 2 2" xfId="9" xr:uid="{6254DAE9-0858-4D62-BF22-202618239B4F}"/>
    <cellStyle name="Link" xfId="2" builtinId="8"/>
    <cellStyle name="Link 2" xfId="8" xr:uid="{C1297B18-2E97-4FE0-A487-0F975A98FDE6}"/>
    <cellStyle name="Neutral 2" xfId="6" xr:uid="{00000000-0005-0000-0000-000001000000}"/>
    <cellStyle name="Neutral 2 2" xfId="13" xr:uid="{F537ACD0-7609-4F82-AD2F-2B68B9D2D786}"/>
    <cellStyle name="Normal 2" xfId="3" xr:uid="{00000000-0005-0000-0000-000002000000}"/>
    <cellStyle name="Normal 2 2" xfId="10" xr:uid="{12322E5B-4AD0-4D07-9D80-9FB89439FBF7}"/>
    <cellStyle name="Normal 3" xfId="4" xr:uid="{00000000-0005-0000-0000-000003000000}"/>
    <cellStyle name="Normal 3 2" xfId="11" xr:uid="{D291CF5F-5B36-47AA-81F2-004141B1A411}"/>
    <cellStyle name="Normal 4" xfId="1" xr:uid="{00000000-0005-0000-0000-000004000000}"/>
    <cellStyle name="Normal 4 2" xfId="12" xr:uid="{3BACB06F-B48C-4F3A-B24D-49FBD6E827AC}"/>
    <cellStyle name="Normal 4 3" xfId="14" xr:uid="{0AFC2B56-A39F-4826-B4BE-00CDCFACB36C}"/>
    <cellStyle name="Standard" xfId="0" builtinId="0"/>
    <cellStyle name="Standard 2" xfId="7" xr:uid="{B483E09D-83FE-41E0-BBF8-2A1257C68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we.klaas@dvgw.de" TargetMode="External"/><Relationship Id="rId18" Type="http://schemas.openxmlformats.org/officeDocument/2006/relationships/hyperlink" Target="mailto:382587474@qq.com" TargetMode="External"/><Relationship Id="rId26" Type="http://schemas.openxmlformats.org/officeDocument/2006/relationships/hyperlink" Target="mailto:katherine.orozco@ecopetrol.com.co" TargetMode="External"/><Relationship Id="rId3" Type="http://schemas.openxmlformats.org/officeDocument/2006/relationships/hyperlink" Target="mailto:kohei.abe@tokyo-gas.co.jp" TargetMode="External"/><Relationship Id="rId21" Type="http://schemas.openxmlformats.org/officeDocument/2006/relationships/hyperlink" Target="mailto:coiradas@petrobras.com.br" TargetMode="External"/><Relationship Id="rId34" Type="http://schemas.openxmlformats.org/officeDocument/2006/relationships/hyperlink" Target="mailto:alessandro.soresina@unareti.it" TargetMode="External"/><Relationship Id="rId7" Type="http://schemas.openxmlformats.org/officeDocument/2006/relationships/hyperlink" Target="mailto:ricardo.moreira@ren.pt" TargetMode="External"/><Relationship Id="rId12" Type="http://schemas.openxmlformats.org/officeDocument/2006/relationships/hyperlink" Target="mailto:juergen.groenner@westnetz.de" TargetMode="External"/><Relationship Id="rId17" Type="http://schemas.openxmlformats.org/officeDocument/2006/relationships/hyperlink" Target="mailto:michael.gallagher@apa.com.au" TargetMode="External"/><Relationship Id="rId25" Type="http://schemas.openxmlformats.org/officeDocument/2006/relationships/hyperlink" Target="mailto:nelson.cossa@enh.co.mz" TargetMode="External"/><Relationship Id="rId33" Type="http://schemas.openxmlformats.org/officeDocument/2006/relationships/hyperlink" Target="mailto:alavinia@nigc.ir" TargetMode="External"/><Relationship Id="rId2" Type="http://schemas.openxmlformats.org/officeDocument/2006/relationships/hyperlink" Target="mailto:nao_tomi@tokyo-gas.co.jp" TargetMode="External"/><Relationship Id="rId16" Type="http://schemas.openxmlformats.org/officeDocument/2006/relationships/hyperlink" Target="mailto:katelijn.putman@fluvius.be" TargetMode="External"/><Relationship Id="rId20" Type="http://schemas.openxmlformats.org/officeDocument/2006/relationships/hyperlink" Target="mailto:manfred.pachernegg@e-netze.at" TargetMode="External"/><Relationship Id="rId29" Type="http://schemas.openxmlformats.org/officeDocument/2006/relationships/hyperlink" Target="mailto:P.Wehnert@heathus.com" TargetMode="External"/><Relationship Id="rId1" Type="http://schemas.openxmlformats.org/officeDocument/2006/relationships/hyperlink" Target="mailto:libor.cagala@gasnet.cz" TargetMode="External"/><Relationship Id="rId6" Type="http://schemas.openxmlformats.org/officeDocument/2006/relationships/hyperlink" Target="mailto:gabriel.sousa@ggnd.pt" TargetMode="External"/><Relationship Id="rId11" Type="http://schemas.openxmlformats.org/officeDocument/2006/relationships/hyperlink" Target="tel:+49%20162%2028%2045%20154" TargetMode="External"/><Relationship Id="rId24" Type="http://schemas.openxmlformats.org/officeDocument/2006/relationships/hyperlink" Target="mailto:djugum@gmail.com" TargetMode="External"/><Relationship Id="rId32" Type="http://schemas.openxmlformats.org/officeDocument/2006/relationships/hyperlink" Target="mailto:amnihidayah@gasmalaysia.com" TargetMode="External"/><Relationship Id="rId5" Type="http://schemas.openxmlformats.org/officeDocument/2006/relationships/hyperlink" Target="mailto:maciej.chaczykowski@pw.edu.pl" TargetMode="External"/><Relationship Id="rId15" Type="http://schemas.openxmlformats.org/officeDocument/2006/relationships/hyperlink" Target="mailto:kevin.sleuyter@fluvius.be" TargetMode="External"/><Relationship Id="rId23" Type="http://schemas.openxmlformats.org/officeDocument/2006/relationships/hyperlink" Target="mailto:yuyuan3434@163.com" TargetMode="External"/><Relationship Id="rId28" Type="http://schemas.openxmlformats.org/officeDocument/2006/relationships/hyperlink" Target="mailto:marek.smatana@spp-distribucia.sk" TargetMode="External"/><Relationship Id="rId10" Type="http://schemas.openxmlformats.org/officeDocument/2006/relationships/hyperlink" Target="tel:+49%20231%20438-1015" TargetMode="External"/><Relationship Id="rId19" Type="http://schemas.openxmlformats.org/officeDocument/2006/relationships/hyperlink" Target="mailto:364654177@qq.com" TargetMode="External"/><Relationship Id="rId31" Type="http://schemas.openxmlformats.org/officeDocument/2006/relationships/hyperlink" Target="mailto:pkr@evida.dk" TargetMode="External"/><Relationship Id="rId4" Type="http://schemas.openxmlformats.org/officeDocument/2006/relationships/hyperlink" Target="mailto:marek.elert@gaz-system.pl" TargetMode="External"/><Relationship Id="rId9" Type="http://schemas.openxmlformats.org/officeDocument/2006/relationships/hyperlink" Target="mailto:tsener@gazbir.org.tr" TargetMode="External"/><Relationship Id="rId14" Type="http://schemas.openxmlformats.org/officeDocument/2006/relationships/hyperlink" Target="mailto:stephane.grit@grdf.fr" TargetMode="External"/><Relationship Id="rId22" Type="http://schemas.openxmlformats.org/officeDocument/2006/relationships/hyperlink" Target="mailto:Renato.Fontalva@compassbr.com" TargetMode="External"/><Relationship Id="rId27" Type="http://schemas.openxmlformats.org/officeDocument/2006/relationships/hyperlink" Target="mailto:diego.romero@ecopetrol.com.co" TargetMode="External"/><Relationship Id="rId30" Type="http://schemas.openxmlformats.org/officeDocument/2006/relationships/hyperlink" Target="mailto:tysong@kogas.or.kr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conal@gazbir.org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topLeftCell="G1" zoomScaleNormal="100" workbookViewId="0">
      <selection activeCell="O14" sqref="O14"/>
    </sheetView>
  </sheetViews>
  <sheetFormatPr baseColWidth="10" defaultColWidth="8.7265625" defaultRowHeight="12.5"/>
  <cols>
    <col min="2" max="2" width="36.1796875" style="18" customWidth="1"/>
    <col min="3" max="3" width="36.54296875" style="59" customWidth="1"/>
    <col min="4" max="4" width="30.453125" style="19" customWidth="1"/>
    <col min="5" max="5" width="26.54296875" style="19" customWidth="1"/>
    <col min="6" max="6" width="26.81640625" style="19" customWidth="1"/>
    <col min="7" max="7" width="11.26953125" style="19" customWidth="1"/>
    <col min="8" max="8" width="34.453125" style="19" customWidth="1"/>
    <col min="9" max="9" width="33.54296875" style="19" customWidth="1"/>
    <col min="10" max="10" width="58" style="20" customWidth="1"/>
    <col min="11" max="11" width="18.453125" style="21" customWidth="1"/>
    <col min="12" max="12" width="33.54296875" style="21" customWidth="1"/>
    <col min="13" max="13" width="33.1796875" style="19" customWidth="1"/>
    <col min="14" max="14" width="19.54296875" style="20" customWidth="1"/>
  </cols>
  <sheetData>
    <row r="1" spans="1:19" ht="15.5">
      <c r="A1" s="9" t="s">
        <v>16</v>
      </c>
    </row>
    <row r="3" spans="1:19" s="7" customFormat="1" ht="14">
      <c r="A3" s="1" t="s">
        <v>10</v>
      </c>
      <c r="B3" s="22" t="s">
        <v>12</v>
      </c>
      <c r="C3" s="60" t="s">
        <v>0</v>
      </c>
      <c r="D3" s="22" t="s">
        <v>1</v>
      </c>
      <c r="E3" s="22" t="s">
        <v>2</v>
      </c>
      <c r="F3" s="22" t="s">
        <v>3</v>
      </c>
      <c r="G3" s="22" t="s">
        <v>15</v>
      </c>
      <c r="H3" s="22" t="s">
        <v>4</v>
      </c>
      <c r="I3" s="22" t="s">
        <v>11</v>
      </c>
      <c r="J3" s="22" t="s">
        <v>5</v>
      </c>
      <c r="K3" s="23" t="s">
        <v>6</v>
      </c>
      <c r="L3" s="23" t="s">
        <v>7</v>
      </c>
      <c r="M3" s="22" t="s">
        <v>8</v>
      </c>
      <c r="N3" s="22" t="s">
        <v>9</v>
      </c>
    </row>
    <row r="4" spans="1:19" s="82" customFormat="1">
      <c r="A4" s="80"/>
      <c r="B4" s="189" t="s">
        <v>37</v>
      </c>
      <c r="C4" s="81" t="s">
        <v>283</v>
      </c>
      <c r="D4" s="77" t="s">
        <v>268</v>
      </c>
      <c r="E4" s="77" t="s">
        <v>270</v>
      </c>
      <c r="F4" s="77" t="s">
        <v>273</v>
      </c>
      <c r="G4" s="77" t="s">
        <v>54</v>
      </c>
      <c r="H4" s="77" t="s">
        <v>287</v>
      </c>
      <c r="I4" s="77" t="s">
        <v>276</v>
      </c>
      <c r="J4" s="76" t="s">
        <v>278</v>
      </c>
      <c r="K4" s="151" t="s">
        <v>279</v>
      </c>
      <c r="L4" s="152" t="s">
        <v>280</v>
      </c>
      <c r="M4" s="83" t="s">
        <v>281</v>
      </c>
      <c r="N4" s="77" t="s">
        <v>282</v>
      </c>
    </row>
    <row r="5" spans="1:19" s="82" customFormat="1">
      <c r="A5" s="80"/>
      <c r="B5" s="190"/>
      <c r="C5" s="81" t="s">
        <v>284</v>
      </c>
      <c r="D5" s="77" t="s">
        <v>269</v>
      </c>
      <c r="E5" s="77" t="s">
        <v>271</v>
      </c>
      <c r="F5" s="77" t="s">
        <v>274</v>
      </c>
      <c r="G5" s="77" t="s">
        <v>54</v>
      </c>
      <c r="H5" s="77" t="s">
        <v>293</v>
      </c>
      <c r="I5" s="77" t="s">
        <v>294</v>
      </c>
      <c r="J5" s="77" t="s">
        <v>295</v>
      </c>
      <c r="K5" s="78" t="s">
        <v>296</v>
      </c>
      <c r="L5" s="79" t="s">
        <v>297</v>
      </c>
      <c r="M5" s="83" t="s">
        <v>298</v>
      </c>
      <c r="N5" s="77" t="s">
        <v>292</v>
      </c>
    </row>
    <row r="6" spans="1:19" s="82" customFormat="1">
      <c r="A6" s="80"/>
      <c r="B6" s="190"/>
      <c r="C6" s="81" t="s">
        <v>285</v>
      </c>
      <c r="D6" s="77" t="s">
        <v>268</v>
      </c>
      <c r="E6" s="77" t="s">
        <v>272</v>
      </c>
      <c r="F6" s="77" t="s">
        <v>275</v>
      </c>
      <c r="G6" s="77" t="s">
        <v>54</v>
      </c>
      <c r="H6" s="77" t="s">
        <v>288</v>
      </c>
      <c r="I6" s="77" t="s">
        <v>277</v>
      </c>
      <c r="J6" s="77" t="s">
        <v>286</v>
      </c>
      <c r="K6" s="78" t="s">
        <v>289</v>
      </c>
      <c r="L6" s="79" t="s">
        <v>290</v>
      </c>
      <c r="M6" s="83" t="s">
        <v>291</v>
      </c>
      <c r="N6" s="77" t="s">
        <v>282</v>
      </c>
    </row>
    <row r="7" spans="1:19" s="87" customFormat="1">
      <c r="A7" s="80"/>
      <c r="B7" s="190"/>
      <c r="C7" s="92" t="s">
        <v>19</v>
      </c>
      <c r="D7" s="36" t="s">
        <v>70</v>
      </c>
      <c r="E7" s="38" t="s">
        <v>71</v>
      </c>
      <c r="F7" s="36" t="s">
        <v>72</v>
      </c>
      <c r="G7" s="36" t="s">
        <v>24</v>
      </c>
      <c r="H7" s="36" t="s">
        <v>73</v>
      </c>
      <c r="I7" s="37" t="s">
        <v>74</v>
      </c>
      <c r="J7" s="39" t="s">
        <v>75</v>
      </c>
      <c r="K7" s="39"/>
      <c r="L7" s="39" t="s">
        <v>76</v>
      </c>
      <c r="M7" s="55" t="s">
        <v>77</v>
      </c>
      <c r="N7" s="39" t="s">
        <v>78</v>
      </c>
    </row>
    <row r="8" spans="1:19" s="87" customFormat="1">
      <c r="A8" s="80"/>
      <c r="B8" s="190"/>
      <c r="C8" s="132"/>
      <c r="D8" s="70" t="s">
        <v>205</v>
      </c>
      <c r="E8" s="70" t="s">
        <v>206</v>
      </c>
      <c r="F8" s="70" t="s">
        <v>207</v>
      </c>
      <c r="G8" s="70" t="s">
        <v>54</v>
      </c>
      <c r="H8" s="70" t="s">
        <v>208</v>
      </c>
      <c r="I8" s="70" t="s">
        <v>209</v>
      </c>
      <c r="J8" s="133" t="s">
        <v>210</v>
      </c>
      <c r="K8" s="134" t="s">
        <v>211</v>
      </c>
      <c r="L8" s="134" t="s">
        <v>212</v>
      </c>
      <c r="M8" s="150" t="s">
        <v>213</v>
      </c>
      <c r="N8" s="43" t="s">
        <v>214</v>
      </c>
    </row>
    <row r="9" spans="1:19" s="140" customFormat="1" ht="13" customHeight="1" thickBot="1">
      <c r="A9" s="186"/>
      <c r="B9" s="190"/>
      <c r="C9" s="90" t="s">
        <v>18</v>
      </c>
      <c r="D9" s="136" t="s">
        <v>63</v>
      </c>
      <c r="E9" s="74" t="s">
        <v>64</v>
      </c>
      <c r="F9" s="74" t="s">
        <v>65</v>
      </c>
      <c r="G9" s="74" t="s">
        <v>24</v>
      </c>
      <c r="H9" s="74" t="s">
        <v>66</v>
      </c>
      <c r="I9" s="75" t="s">
        <v>67</v>
      </c>
      <c r="J9" s="137" t="s">
        <v>255</v>
      </c>
      <c r="K9" s="138" t="s">
        <v>314</v>
      </c>
      <c r="L9" s="154" t="s">
        <v>256</v>
      </c>
      <c r="M9" s="139" t="s">
        <v>257</v>
      </c>
      <c r="N9" s="73" t="s">
        <v>104</v>
      </c>
    </row>
    <row r="10" spans="1:19" s="144" customFormat="1">
      <c r="A10" s="186"/>
      <c r="B10" s="190"/>
      <c r="C10" s="91"/>
      <c r="D10" s="141" t="s">
        <v>63</v>
      </c>
      <c r="E10" s="74" t="s">
        <v>68</v>
      </c>
      <c r="F10" s="74" t="s">
        <v>69</v>
      </c>
      <c r="G10" s="74" t="s">
        <v>35</v>
      </c>
      <c r="H10" s="74" t="s">
        <v>66</v>
      </c>
      <c r="I10" s="75" t="s">
        <v>67</v>
      </c>
      <c r="J10" s="142" t="s">
        <v>255</v>
      </c>
      <c r="K10" s="155" t="s">
        <v>315</v>
      </c>
      <c r="L10" s="156" t="s">
        <v>258</v>
      </c>
      <c r="M10" s="143" t="s">
        <v>259</v>
      </c>
      <c r="N10" s="73" t="s">
        <v>104</v>
      </c>
    </row>
    <row r="11" spans="1:19" s="96" customFormat="1">
      <c r="A11" s="186"/>
      <c r="B11" s="190"/>
      <c r="C11" s="135" t="s">
        <v>130</v>
      </c>
      <c r="D11" s="116" t="s">
        <v>136</v>
      </c>
      <c r="E11" s="116" t="s">
        <v>137</v>
      </c>
      <c r="F11" s="116" t="s">
        <v>138</v>
      </c>
      <c r="G11" s="116" t="s">
        <v>54</v>
      </c>
      <c r="H11" s="116" t="s">
        <v>139</v>
      </c>
      <c r="I11" s="116" t="s">
        <v>140</v>
      </c>
      <c r="J11" s="116" t="s">
        <v>141</v>
      </c>
      <c r="K11" s="116">
        <v>38733568101</v>
      </c>
      <c r="L11" s="116">
        <v>38761302968</v>
      </c>
      <c r="M11" s="67" t="s">
        <v>142</v>
      </c>
      <c r="N11" s="44" t="s">
        <v>143</v>
      </c>
    </row>
    <row r="12" spans="1:19" s="128" customFormat="1" ht="37.5">
      <c r="A12" s="186"/>
      <c r="B12" s="190"/>
      <c r="C12" s="63" t="s">
        <v>95</v>
      </c>
      <c r="D12" s="36" t="s">
        <v>160</v>
      </c>
      <c r="E12" s="36" t="s">
        <v>163</v>
      </c>
      <c r="F12" s="36" t="s">
        <v>162</v>
      </c>
      <c r="G12" s="36" t="s">
        <v>54</v>
      </c>
      <c r="H12" s="36" t="s">
        <v>148</v>
      </c>
      <c r="I12" s="37" t="s">
        <v>160</v>
      </c>
      <c r="J12" s="10" t="s">
        <v>159</v>
      </c>
      <c r="K12" s="107"/>
      <c r="L12" s="55"/>
      <c r="M12" s="55" t="s">
        <v>161</v>
      </c>
      <c r="N12" s="8" t="s">
        <v>158</v>
      </c>
      <c r="O12" s="2"/>
      <c r="P12" s="2"/>
      <c r="Q12" s="2"/>
      <c r="R12" s="2"/>
      <c r="S12" s="2"/>
    </row>
    <row r="13" spans="1:19" s="87" customFormat="1" ht="37.5">
      <c r="A13" s="186"/>
      <c r="B13" s="190"/>
      <c r="C13" s="122" t="s">
        <v>223</v>
      </c>
      <c r="D13" s="36" t="s">
        <v>224</v>
      </c>
      <c r="E13" s="36" t="s">
        <v>225</v>
      </c>
      <c r="F13" s="36" t="s">
        <v>226</v>
      </c>
      <c r="G13" s="36" t="s">
        <v>54</v>
      </c>
      <c r="H13" s="36" t="s">
        <v>79</v>
      </c>
      <c r="I13" s="37" t="s">
        <v>227</v>
      </c>
      <c r="J13" s="122" t="s">
        <v>228</v>
      </c>
      <c r="K13" s="124" t="s">
        <v>229</v>
      </c>
      <c r="L13" s="124" t="s">
        <v>229</v>
      </c>
      <c r="M13" s="55" t="s">
        <v>230</v>
      </c>
      <c r="N13" s="8" t="s">
        <v>158</v>
      </c>
    </row>
    <row r="14" spans="1:19" s="87" customFormat="1" ht="25">
      <c r="A14" s="186"/>
      <c r="B14" s="190"/>
      <c r="C14" s="61" t="s">
        <v>32</v>
      </c>
      <c r="D14" s="26" t="s">
        <v>33</v>
      </c>
      <c r="E14" s="26" t="s">
        <v>55</v>
      </c>
      <c r="F14" s="26" t="s">
        <v>56</v>
      </c>
      <c r="G14" s="26" t="s">
        <v>57</v>
      </c>
      <c r="H14" s="16" t="s">
        <v>58</v>
      </c>
      <c r="I14" s="16" t="s">
        <v>59</v>
      </c>
      <c r="J14" s="88" t="s">
        <v>299</v>
      </c>
      <c r="K14" s="17" t="s">
        <v>60</v>
      </c>
      <c r="L14" s="89" t="s">
        <v>61</v>
      </c>
      <c r="M14" s="25" t="s">
        <v>62</v>
      </c>
      <c r="N14" s="24" t="s">
        <v>34</v>
      </c>
    </row>
    <row r="15" spans="1:19" s="96" customFormat="1" ht="13">
      <c r="A15" s="186"/>
      <c r="B15" s="190"/>
      <c r="C15" s="93" t="s">
        <v>20</v>
      </c>
      <c r="D15" s="41" t="s">
        <v>33</v>
      </c>
      <c r="E15" s="41" t="s">
        <v>80</v>
      </c>
      <c r="F15" s="41" t="s">
        <v>81</v>
      </c>
      <c r="G15" s="41" t="s">
        <v>82</v>
      </c>
      <c r="H15" s="41" t="s">
        <v>83</v>
      </c>
      <c r="I15" s="40" t="s">
        <v>59</v>
      </c>
      <c r="J15" s="94" t="s">
        <v>299</v>
      </c>
      <c r="K15" s="42" t="s">
        <v>85</v>
      </c>
      <c r="L15" s="42" t="s">
        <v>86</v>
      </c>
      <c r="M15" s="95" t="s">
        <v>84</v>
      </c>
      <c r="N15" s="28" t="s">
        <v>34</v>
      </c>
    </row>
    <row r="16" spans="1:19" s="87" customFormat="1" ht="25">
      <c r="A16" s="186"/>
      <c r="B16" s="190"/>
      <c r="C16" s="101" t="s">
        <v>130</v>
      </c>
      <c r="D16" s="36"/>
      <c r="E16" s="36" t="s">
        <v>197</v>
      </c>
      <c r="F16" s="36" t="s">
        <v>198</v>
      </c>
      <c r="G16" s="36" t="s">
        <v>300</v>
      </c>
      <c r="H16" s="36" t="s">
        <v>199</v>
      </c>
      <c r="I16" s="37" t="s">
        <v>59</v>
      </c>
      <c r="J16" s="122" t="s">
        <v>200</v>
      </c>
      <c r="K16" s="146" t="s">
        <v>201</v>
      </c>
      <c r="L16" s="153" t="s">
        <v>313</v>
      </c>
      <c r="M16" s="55" t="s">
        <v>202</v>
      </c>
      <c r="N16" s="8" t="s">
        <v>34</v>
      </c>
    </row>
    <row r="17" spans="1:19" s="87" customFormat="1" ht="25">
      <c r="A17" s="186"/>
      <c r="B17" s="190"/>
      <c r="C17" s="101" t="s">
        <v>130</v>
      </c>
      <c r="D17" s="38" t="s">
        <v>184</v>
      </c>
      <c r="E17" s="45" t="s">
        <v>195</v>
      </c>
      <c r="F17" s="45" t="s">
        <v>194</v>
      </c>
      <c r="G17" s="45" t="s">
        <v>301</v>
      </c>
      <c r="H17" s="118" t="s">
        <v>193</v>
      </c>
      <c r="I17" s="119" t="s">
        <v>185</v>
      </c>
      <c r="J17" s="45" t="s">
        <v>183</v>
      </c>
      <c r="K17" s="119"/>
      <c r="L17" s="120" t="s">
        <v>192</v>
      </c>
      <c r="M17" s="121" t="s">
        <v>191</v>
      </c>
      <c r="N17" s="57" t="s">
        <v>182</v>
      </c>
      <c r="O17" s="2"/>
      <c r="P17" s="2"/>
      <c r="Q17" s="2"/>
      <c r="R17" s="2"/>
      <c r="S17" s="2"/>
    </row>
    <row r="18" spans="1:19" s="87" customFormat="1" ht="25">
      <c r="A18" s="186"/>
      <c r="B18" s="190"/>
      <c r="C18" s="97" t="s">
        <v>114</v>
      </c>
      <c r="D18" s="38" t="s">
        <v>184</v>
      </c>
      <c r="E18" s="45" t="s">
        <v>190</v>
      </c>
      <c r="F18" s="119" t="s">
        <v>189</v>
      </c>
      <c r="G18" s="119" t="s">
        <v>54</v>
      </c>
      <c r="H18" s="118" t="s">
        <v>188</v>
      </c>
      <c r="I18" s="119" t="s">
        <v>185</v>
      </c>
      <c r="J18" s="45" t="s">
        <v>183</v>
      </c>
      <c r="K18" s="119"/>
      <c r="L18" s="120" t="s">
        <v>187</v>
      </c>
      <c r="M18" s="121" t="s">
        <v>186</v>
      </c>
      <c r="N18" s="57" t="s">
        <v>182</v>
      </c>
    </row>
    <row r="19" spans="1:19" s="96" customFormat="1" ht="37.5">
      <c r="A19" s="186"/>
      <c r="B19" s="190"/>
      <c r="C19" s="97" t="s">
        <v>95</v>
      </c>
      <c r="D19" s="98" t="s">
        <v>87</v>
      </c>
      <c r="E19" s="38" t="s">
        <v>88</v>
      </c>
      <c r="F19" s="38" t="s">
        <v>89</v>
      </c>
      <c r="G19" s="38" t="s">
        <v>54</v>
      </c>
      <c r="H19" s="38" t="s">
        <v>90</v>
      </c>
      <c r="I19" s="49" t="s">
        <v>91</v>
      </c>
      <c r="J19" s="49" t="s">
        <v>92</v>
      </c>
      <c r="K19" s="50">
        <v>420602527498</v>
      </c>
      <c r="L19" s="50">
        <v>420602527498</v>
      </c>
      <c r="M19" s="99" t="s">
        <v>93</v>
      </c>
      <c r="N19" s="129" t="s">
        <v>94</v>
      </c>
    </row>
    <row r="20" spans="1:19" s="96" customFormat="1">
      <c r="A20" s="186"/>
      <c r="B20" s="190"/>
      <c r="C20" s="169"/>
      <c r="D20" s="170" t="s">
        <v>326</v>
      </c>
      <c r="E20" s="171" t="s">
        <v>327</v>
      </c>
      <c r="F20" s="171" t="s">
        <v>328</v>
      </c>
      <c r="G20" s="171" t="s">
        <v>54</v>
      </c>
      <c r="H20" s="171" t="s">
        <v>329</v>
      </c>
      <c r="I20" s="172" t="s">
        <v>330</v>
      </c>
      <c r="J20" s="170" t="s">
        <v>331</v>
      </c>
      <c r="K20" s="170">
        <v>4520464587</v>
      </c>
      <c r="L20" s="170">
        <v>4520464587</v>
      </c>
      <c r="M20" s="173" t="s">
        <v>332</v>
      </c>
      <c r="N20" s="170" t="s">
        <v>333</v>
      </c>
    </row>
    <row r="21" spans="1:19" s="96" customFormat="1" ht="25">
      <c r="A21" s="186"/>
      <c r="B21" s="190"/>
      <c r="C21" s="175" t="s">
        <v>339</v>
      </c>
      <c r="D21" s="157" t="s">
        <v>269</v>
      </c>
      <c r="E21" s="157" t="s">
        <v>316</v>
      </c>
      <c r="F21" s="157" t="s">
        <v>317</v>
      </c>
      <c r="G21" s="157" t="s">
        <v>54</v>
      </c>
      <c r="H21" s="157" t="s">
        <v>337</v>
      </c>
      <c r="I21" s="158" t="s">
        <v>318</v>
      </c>
      <c r="J21" s="159" t="s">
        <v>338</v>
      </c>
      <c r="K21" s="160"/>
      <c r="L21" s="161">
        <v>33647052545</v>
      </c>
      <c r="M21" s="161" t="s">
        <v>319</v>
      </c>
      <c r="N21" s="162" t="s">
        <v>292</v>
      </c>
    </row>
    <row r="22" spans="1:19" s="96" customFormat="1" ht="25">
      <c r="A22" s="186"/>
      <c r="B22" s="190"/>
      <c r="C22" s="75" t="s">
        <v>351</v>
      </c>
      <c r="D22" s="74" t="s">
        <v>352</v>
      </c>
      <c r="E22" s="74" t="s">
        <v>353</v>
      </c>
      <c r="F22" s="74" t="s">
        <v>354</v>
      </c>
      <c r="G22" s="170" t="s">
        <v>54</v>
      </c>
      <c r="H22" s="74" t="s">
        <v>352</v>
      </c>
      <c r="I22" s="74" t="s">
        <v>352</v>
      </c>
      <c r="J22" s="182" t="s">
        <v>355</v>
      </c>
      <c r="K22" s="183" t="s">
        <v>356</v>
      </c>
      <c r="L22" s="173" t="s">
        <v>357</v>
      </c>
      <c r="M22" s="173" t="s">
        <v>358</v>
      </c>
      <c r="N22" s="57" t="s">
        <v>359</v>
      </c>
    </row>
    <row r="23" spans="1:19" s="96" customFormat="1" ht="14.5">
      <c r="A23" s="186"/>
      <c r="B23" s="190"/>
      <c r="C23" s="168" t="s">
        <v>19</v>
      </c>
      <c r="D23" s="167" t="s">
        <v>322</v>
      </c>
      <c r="E23" s="163" t="s">
        <v>320</v>
      </c>
      <c r="F23" s="162" t="s">
        <v>321</v>
      </c>
      <c r="G23" s="157" t="s">
        <v>24</v>
      </c>
      <c r="H23" s="174" t="s">
        <v>334</v>
      </c>
      <c r="I23" s="162" t="s">
        <v>322</v>
      </c>
      <c r="J23" s="163" t="s">
        <v>325</v>
      </c>
      <c r="K23" s="165" t="s">
        <v>335</v>
      </c>
      <c r="L23" s="164" t="s">
        <v>336</v>
      </c>
      <c r="M23" s="166" t="s">
        <v>323</v>
      </c>
      <c r="N23" s="162" t="s">
        <v>324</v>
      </c>
    </row>
    <row r="24" spans="1:19" s="96" customFormat="1">
      <c r="A24" s="186"/>
      <c r="B24" s="190"/>
      <c r="C24" s="168"/>
      <c r="D24" s="192" t="s">
        <v>371</v>
      </c>
      <c r="E24" s="192" t="s">
        <v>372</v>
      </c>
      <c r="F24" s="192" t="s">
        <v>373</v>
      </c>
      <c r="G24" s="192" t="s">
        <v>24</v>
      </c>
      <c r="H24" s="192" t="s">
        <v>374</v>
      </c>
      <c r="I24" s="195" t="s">
        <v>371</v>
      </c>
      <c r="J24" s="194" t="s">
        <v>375</v>
      </c>
      <c r="K24" s="196"/>
      <c r="L24" s="197" t="s">
        <v>376</v>
      </c>
      <c r="M24" s="193" t="s">
        <v>377</v>
      </c>
      <c r="N24" s="162" t="s">
        <v>370</v>
      </c>
    </row>
    <row r="25" spans="1:19" s="96" customFormat="1">
      <c r="A25" s="186"/>
      <c r="B25" s="190"/>
      <c r="C25" s="97" t="s">
        <v>164</v>
      </c>
      <c r="D25" s="51" t="s">
        <v>105</v>
      </c>
      <c r="E25" s="38" t="s">
        <v>106</v>
      </c>
      <c r="F25" s="38" t="s">
        <v>107</v>
      </c>
      <c r="G25" s="38" t="s">
        <v>54</v>
      </c>
      <c r="H25" s="49" t="s">
        <v>108</v>
      </c>
      <c r="I25" s="52" t="s">
        <v>109</v>
      </c>
      <c r="J25" s="130" t="s">
        <v>110</v>
      </c>
      <c r="K25" s="53"/>
      <c r="L25" s="46" t="s">
        <v>111</v>
      </c>
      <c r="M25" s="99" t="s">
        <v>112</v>
      </c>
      <c r="N25" s="129" t="s">
        <v>113</v>
      </c>
    </row>
    <row r="26" spans="1:19" s="96" customFormat="1">
      <c r="A26" s="186"/>
      <c r="B26" s="190"/>
      <c r="C26" s="45" t="s">
        <v>360</v>
      </c>
      <c r="D26" s="184" t="s">
        <v>105</v>
      </c>
      <c r="E26" s="185" t="s">
        <v>361</v>
      </c>
      <c r="F26" s="185" t="s">
        <v>362</v>
      </c>
      <c r="G26" s="185" t="s">
        <v>363</v>
      </c>
      <c r="H26" s="185" t="s">
        <v>364</v>
      </c>
      <c r="I26" s="185" t="s">
        <v>365</v>
      </c>
      <c r="J26" s="185" t="s">
        <v>366</v>
      </c>
      <c r="K26" s="185" t="s">
        <v>367</v>
      </c>
      <c r="L26" s="185" t="s">
        <v>368</v>
      </c>
      <c r="M26" s="185" t="s">
        <v>369</v>
      </c>
      <c r="N26" s="185" t="s">
        <v>113</v>
      </c>
    </row>
    <row r="27" spans="1:19" s="96" customFormat="1" ht="25">
      <c r="A27" s="186"/>
      <c r="B27" s="190"/>
      <c r="C27" s="97" t="s">
        <v>18</v>
      </c>
      <c r="D27" s="51" t="s">
        <v>105</v>
      </c>
      <c r="E27" s="38" t="s">
        <v>117</v>
      </c>
      <c r="F27" s="38" t="s">
        <v>118</v>
      </c>
      <c r="G27" s="38" t="s">
        <v>54</v>
      </c>
      <c r="H27" s="49" t="s">
        <v>119</v>
      </c>
      <c r="I27" s="38" t="s">
        <v>115</v>
      </c>
      <c r="J27" s="130" t="s">
        <v>116</v>
      </c>
      <c r="K27" s="53" t="s">
        <v>120</v>
      </c>
      <c r="L27" s="48" t="s">
        <v>121</v>
      </c>
      <c r="M27" s="99" t="s">
        <v>122</v>
      </c>
      <c r="N27" s="129" t="s">
        <v>113</v>
      </c>
    </row>
    <row r="28" spans="1:19" s="96" customFormat="1">
      <c r="A28" s="186"/>
      <c r="B28" s="190"/>
      <c r="C28" s="97" t="s">
        <v>114</v>
      </c>
      <c r="D28" s="51" t="s">
        <v>105</v>
      </c>
      <c r="E28" s="38" t="s">
        <v>123</v>
      </c>
      <c r="F28" s="38" t="s">
        <v>124</v>
      </c>
      <c r="G28" s="38" t="s">
        <v>54</v>
      </c>
      <c r="H28" s="49" t="s">
        <v>125</v>
      </c>
      <c r="I28" s="49" t="s">
        <v>126</v>
      </c>
      <c r="J28" s="130" t="s">
        <v>127</v>
      </c>
      <c r="K28" s="54" t="s">
        <v>128</v>
      </c>
      <c r="L28" s="54" t="s">
        <v>128</v>
      </c>
      <c r="M28" s="99" t="s">
        <v>129</v>
      </c>
      <c r="N28" s="129" t="s">
        <v>113</v>
      </c>
      <c r="O28" s="2"/>
      <c r="P28" s="2"/>
      <c r="Q28" s="2"/>
      <c r="R28" s="2"/>
      <c r="S28" s="2"/>
    </row>
    <row r="29" spans="1:19" s="87" customFormat="1">
      <c r="A29" s="186"/>
      <c r="B29" s="190"/>
      <c r="C29" s="97" t="s">
        <v>130</v>
      </c>
      <c r="D29" s="51" t="s">
        <v>105</v>
      </c>
      <c r="E29" s="38" t="s">
        <v>131</v>
      </c>
      <c r="F29" s="38" t="s">
        <v>132</v>
      </c>
      <c r="G29" s="38" t="s">
        <v>54</v>
      </c>
      <c r="H29" s="49" t="s">
        <v>133</v>
      </c>
      <c r="I29" s="49" t="s">
        <v>126</v>
      </c>
      <c r="J29" s="130" t="s">
        <v>127</v>
      </c>
      <c r="K29" s="48" t="s">
        <v>134</v>
      </c>
      <c r="L29" s="48" t="s">
        <v>134</v>
      </c>
      <c r="M29" s="99" t="s">
        <v>135</v>
      </c>
      <c r="N29" s="129" t="s">
        <v>113</v>
      </c>
    </row>
    <row r="30" spans="1:19" s="87" customFormat="1" ht="25">
      <c r="A30" s="186"/>
      <c r="B30" s="190"/>
      <c r="C30" s="176" t="s">
        <v>340</v>
      </c>
      <c r="D30" s="177" t="s">
        <v>341</v>
      </c>
      <c r="E30" s="177" t="s">
        <v>342</v>
      </c>
      <c r="F30" s="177" t="s">
        <v>343</v>
      </c>
      <c r="G30" s="177" t="s">
        <v>301</v>
      </c>
      <c r="H30" s="178" t="s">
        <v>344</v>
      </c>
      <c r="I30" s="75" t="s">
        <v>345</v>
      </c>
      <c r="J30" s="179" t="s">
        <v>346</v>
      </c>
      <c r="K30" s="181" t="s">
        <v>347</v>
      </c>
      <c r="L30" s="180" t="s">
        <v>348</v>
      </c>
      <c r="M30" s="173" t="s">
        <v>349</v>
      </c>
      <c r="N30" s="119" t="s">
        <v>350</v>
      </c>
    </row>
    <row r="31" spans="1:19" s="96" customFormat="1">
      <c r="A31" s="186"/>
      <c r="B31" s="190"/>
      <c r="C31" s="61" t="s">
        <v>32</v>
      </c>
      <c r="D31" s="26"/>
      <c r="E31" s="84" t="s">
        <v>28</v>
      </c>
      <c r="F31" s="84" t="s">
        <v>29</v>
      </c>
      <c r="G31" s="84" t="s">
        <v>54</v>
      </c>
      <c r="H31" s="84"/>
      <c r="I31" s="84" t="s">
        <v>46</v>
      </c>
      <c r="J31" s="84" t="s">
        <v>25</v>
      </c>
      <c r="K31" s="85" t="s">
        <v>26</v>
      </c>
      <c r="L31" s="86" t="s">
        <v>30</v>
      </c>
      <c r="M31" s="25" t="s">
        <v>31</v>
      </c>
      <c r="N31" s="24" t="s">
        <v>27</v>
      </c>
    </row>
    <row r="32" spans="1:19" s="87" customFormat="1">
      <c r="A32" s="186"/>
      <c r="B32" s="190"/>
      <c r="C32" s="103" t="s">
        <v>146</v>
      </c>
      <c r="D32" s="36" t="s">
        <v>145</v>
      </c>
      <c r="E32" s="36" t="s">
        <v>97</v>
      </c>
      <c r="F32" s="36" t="s">
        <v>147</v>
      </c>
      <c r="G32" s="36" t="s">
        <v>54</v>
      </c>
      <c r="H32" s="104" t="s">
        <v>148</v>
      </c>
      <c r="I32" s="36" t="s">
        <v>149</v>
      </c>
      <c r="J32" s="10" t="s">
        <v>150</v>
      </c>
      <c r="K32" s="56" t="s">
        <v>151</v>
      </c>
      <c r="L32" s="105">
        <v>48885890553</v>
      </c>
      <c r="M32" s="55" t="s">
        <v>152</v>
      </c>
      <c r="N32" s="8" t="s">
        <v>302</v>
      </c>
    </row>
    <row r="33" spans="1:19" s="87" customFormat="1" ht="13">
      <c r="A33" s="186"/>
      <c r="B33" s="190"/>
      <c r="C33" s="101" t="s">
        <v>19</v>
      </c>
      <c r="D33" s="36" t="s">
        <v>145</v>
      </c>
      <c r="E33" s="102" t="s">
        <v>153</v>
      </c>
      <c r="F33" s="102" t="s">
        <v>154</v>
      </c>
      <c r="G33" s="102" t="s">
        <v>54</v>
      </c>
      <c r="H33" s="36" t="s">
        <v>144</v>
      </c>
      <c r="I33" s="36" t="s">
        <v>155</v>
      </c>
      <c r="J33" s="10" t="s">
        <v>156</v>
      </c>
      <c r="K33" s="106"/>
      <c r="L33" s="55"/>
      <c r="M33" s="55" t="s">
        <v>157</v>
      </c>
      <c r="N33" s="8" t="s">
        <v>302</v>
      </c>
    </row>
    <row r="34" spans="1:19" s="87" customFormat="1">
      <c r="A34" s="186"/>
      <c r="B34" s="190"/>
      <c r="C34" s="62"/>
      <c r="D34" s="108" t="s">
        <v>170</v>
      </c>
      <c r="E34" s="70" t="s">
        <v>181</v>
      </c>
      <c r="F34" s="70" t="s">
        <v>180</v>
      </c>
      <c r="G34" s="70" t="s">
        <v>54</v>
      </c>
      <c r="H34" s="70" t="s">
        <v>79</v>
      </c>
      <c r="I34" s="102" t="s">
        <v>174</v>
      </c>
      <c r="J34" s="109" t="s">
        <v>173</v>
      </c>
      <c r="K34" s="110" t="s">
        <v>179</v>
      </c>
      <c r="L34" s="110">
        <v>351918391060</v>
      </c>
      <c r="M34" s="58" t="s">
        <v>178</v>
      </c>
      <c r="N34" s="43" t="s">
        <v>165</v>
      </c>
    </row>
    <row r="35" spans="1:19" s="87" customFormat="1">
      <c r="A35" s="186"/>
      <c r="B35" s="190"/>
      <c r="C35" s="62"/>
      <c r="D35" s="111" t="s">
        <v>170</v>
      </c>
      <c r="E35" s="71" t="s">
        <v>177</v>
      </c>
      <c r="F35" s="71" t="s">
        <v>176</v>
      </c>
      <c r="G35" s="71" t="s">
        <v>300</v>
      </c>
      <c r="H35" s="71" t="s">
        <v>175</v>
      </c>
      <c r="I35" s="109" t="s">
        <v>174</v>
      </c>
      <c r="J35" s="112" t="s">
        <v>173</v>
      </c>
      <c r="K35" s="113"/>
      <c r="L35" s="113" t="s">
        <v>172</v>
      </c>
      <c r="M35" s="58" t="s">
        <v>171</v>
      </c>
      <c r="N35" s="66" t="s">
        <v>165</v>
      </c>
    </row>
    <row r="36" spans="1:19" s="131" customFormat="1">
      <c r="A36" s="186"/>
      <c r="B36" s="190"/>
      <c r="C36" s="61"/>
      <c r="D36" s="114" t="s">
        <v>170</v>
      </c>
      <c r="E36" s="72" t="s">
        <v>169</v>
      </c>
      <c r="F36" s="72" t="s">
        <v>168</v>
      </c>
      <c r="G36" s="72" t="s">
        <v>54</v>
      </c>
      <c r="H36" s="115" t="s">
        <v>203</v>
      </c>
      <c r="I36" s="102" t="s">
        <v>204</v>
      </c>
      <c r="J36" s="116" t="s">
        <v>167</v>
      </c>
      <c r="K36" s="117"/>
      <c r="L36" s="117">
        <v>351933990805</v>
      </c>
      <c r="M36" s="67" t="s">
        <v>166</v>
      </c>
      <c r="N36" s="44" t="s">
        <v>165</v>
      </c>
    </row>
    <row r="37" spans="1:19" s="87" customFormat="1" ht="13">
      <c r="A37" s="186"/>
      <c r="B37" s="190"/>
      <c r="C37" s="63" t="s">
        <v>19</v>
      </c>
      <c r="D37" s="38" t="s">
        <v>96</v>
      </c>
      <c r="E37" s="38" t="s">
        <v>97</v>
      </c>
      <c r="F37" s="38" t="s">
        <v>98</v>
      </c>
      <c r="G37" s="38" t="s">
        <v>54</v>
      </c>
      <c r="H37" s="38" t="s">
        <v>99</v>
      </c>
      <c r="I37" s="49" t="s">
        <v>100</v>
      </c>
      <c r="J37" s="130" t="s">
        <v>101</v>
      </c>
      <c r="K37" s="100"/>
      <c r="L37" s="99"/>
      <c r="M37" s="99" t="s">
        <v>102</v>
      </c>
      <c r="N37" s="129" t="s">
        <v>103</v>
      </c>
    </row>
    <row r="38" spans="1:19" s="87" customFormat="1">
      <c r="A38" s="186"/>
      <c r="B38" s="190"/>
      <c r="C38" s="123" t="s">
        <v>19</v>
      </c>
      <c r="D38" s="102" t="s">
        <v>219</v>
      </c>
      <c r="E38" s="36" t="s">
        <v>222</v>
      </c>
      <c r="F38" s="36" t="s">
        <v>221</v>
      </c>
      <c r="G38" s="69" t="s">
        <v>54</v>
      </c>
      <c r="H38" s="36" t="s">
        <v>220</v>
      </c>
      <c r="I38" s="102" t="s">
        <v>219</v>
      </c>
      <c r="J38" s="102" t="s">
        <v>218</v>
      </c>
      <c r="K38" s="68" t="s">
        <v>217</v>
      </c>
      <c r="L38" s="68" t="s">
        <v>216</v>
      </c>
      <c r="M38" s="149" t="s">
        <v>312</v>
      </c>
      <c r="N38" s="8" t="s">
        <v>215</v>
      </c>
    </row>
    <row r="39" spans="1:19" s="87" customFormat="1">
      <c r="A39" s="186"/>
      <c r="B39" s="190"/>
      <c r="C39" s="122"/>
      <c r="D39" s="36"/>
      <c r="E39" s="36" t="s">
        <v>260</v>
      </c>
      <c r="F39" s="36" t="s">
        <v>261</v>
      </c>
      <c r="G39" s="36" t="s">
        <v>54</v>
      </c>
      <c r="H39" s="36" t="s">
        <v>262</v>
      </c>
      <c r="I39" s="37" t="s">
        <v>263</v>
      </c>
      <c r="J39" s="126" t="s">
        <v>264</v>
      </c>
      <c r="K39" s="124" t="s">
        <v>265</v>
      </c>
      <c r="L39" s="127"/>
      <c r="M39" s="55" t="s">
        <v>266</v>
      </c>
      <c r="N39" s="8" t="s">
        <v>267</v>
      </c>
    </row>
    <row r="40" spans="1:19" s="87" customFormat="1" ht="25">
      <c r="A40" s="186"/>
      <c r="B40" s="190"/>
      <c r="C40" s="97" t="s">
        <v>114</v>
      </c>
      <c r="D40" s="36"/>
      <c r="E40" s="36" t="s">
        <v>241</v>
      </c>
      <c r="F40" s="36" t="s">
        <v>242</v>
      </c>
      <c r="G40" s="36" t="s">
        <v>54</v>
      </c>
      <c r="H40" s="36" t="s">
        <v>243</v>
      </c>
      <c r="I40" s="37" t="s">
        <v>244</v>
      </c>
      <c r="J40" s="122" t="s">
        <v>245</v>
      </c>
      <c r="K40" s="145" t="s">
        <v>246</v>
      </c>
      <c r="L40" s="55" t="s">
        <v>247</v>
      </c>
      <c r="M40" s="55" t="s">
        <v>248</v>
      </c>
      <c r="N40" s="8" t="s">
        <v>249</v>
      </c>
    </row>
    <row r="41" spans="1:19" s="87" customFormat="1" ht="25">
      <c r="A41" s="186"/>
      <c r="B41" s="190"/>
      <c r="C41" s="122" t="s">
        <v>19</v>
      </c>
      <c r="D41" s="36"/>
      <c r="E41" s="36" t="s">
        <v>250</v>
      </c>
      <c r="F41" s="36" t="s">
        <v>251</v>
      </c>
      <c r="G41" s="36" t="s">
        <v>54</v>
      </c>
      <c r="H41" s="36" t="s">
        <v>252</v>
      </c>
      <c r="I41" s="37" t="s">
        <v>244</v>
      </c>
      <c r="J41" s="122" t="s">
        <v>245</v>
      </c>
      <c r="K41" s="145" t="s">
        <v>246</v>
      </c>
      <c r="L41" s="55" t="s">
        <v>253</v>
      </c>
      <c r="M41" s="55" t="s">
        <v>254</v>
      </c>
      <c r="N41" s="8" t="s">
        <v>249</v>
      </c>
    </row>
    <row r="42" spans="1:19" s="87" customFormat="1">
      <c r="A42" s="187"/>
      <c r="B42" s="191"/>
      <c r="C42" s="122" t="s">
        <v>19</v>
      </c>
      <c r="D42" s="125" t="s">
        <v>231</v>
      </c>
      <c r="E42" s="36" t="s">
        <v>232</v>
      </c>
      <c r="F42" s="36" t="s">
        <v>233</v>
      </c>
      <c r="G42" s="36" t="s">
        <v>54</v>
      </c>
      <c r="H42" s="122" t="s">
        <v>234</v>
      </c>
      <c r="I42" s="39" t="s">
        <v>235</v>
      </c>
      <c r="J42" s="39" t="s">
        <v>236</v>
      </c>
      <c r="K42" s="146" t="s">
        <v>237</v>
      </c>
      <c r="L42" s="146" t="s">
        <v>238</v>
      </c>
      <c r="M42" s="55" t="s">
        <v>239</v>
      </c>
      <c r="N42" s="39" t="s">
        <v>240</v>
      </c>
      <c r="O42" s="2"/>
      <c r="P42" s="2"/>
      <c r="Q42" s="2"/>
      <c r="R42" s="2"/>
      <c r="S42" s="2"/>
    </row>
    <row r="43" spans="1:19">
      <c r="B43" s="29"/>
      <c r="C43" s="101"/>
      <c r="D43" s="26" t="s">
        <v>303</v>
      </c>
      <c r="E43" s="26" t="s">
        <v>304</v>
      </c>
      <c r="F43" s="26" t="s">
        <v>305</v>
      </c>
      <c r="G43" s="26" t="s">
        <v>54</v>
      </c>
      <c r="H43" s="26" t="s">
        <v>306</v>
      </c>
      <c r="I43" s="16" t="s">
        <v>307</v>
      </c>
      <c r="J43" s="88" t="s">
        <v>308</v>
      </c>
      <c r="K43" s="147" t="s">
        <v>309</v>
      </c>
      <c r="L43" s="148" t="s">
        <v>310</v>
      </c>
      <c r="M43" s="27" t="s">
        <v>311</v>
      </c>
      <c r="N43" s="24" t="s">
        <v>240</v>
      </c>
      <c r="O43" s="2"/>
      <c r="P43" s="2"/>
      <c r="Q43" s="2"/>
      <c r="R43" s="2"/>
      <c r="S43" s="2"/>
    </row>
    <row r="44" spans="1:19">
      <c r="C44" s="64"/>
      <c r="D44" s="30"/>
      <c r="E44" s="30"/>
      <c r="F44" s="30"/>
      <c r="G44" s="30"/>
      <c r="H44" s="30"/>
      <c r="I44" s="30"/>
      <c r="J44" s="30"/>
      <c r="K44" s="31"/>
      <c r="L44" s="32"/>
      <c r="M44" s="30"/>
      <c r="N44" s="30"/>
    </row>
    <row r="46" spans="1:19">
      <c r="F46" s="47"/>
    </row>
    <row r="47" spans="1:19" ht="13">
      <c r="B47" s="33" t="s">
        <v>196</v>
      </c>
      <c r="F47" s="47"/>
    </row>
    <row r="48" spans="1:19" ht="13">
      <c r="B48" s="33"/>
      <c r="C48" s="65" t="s">
        <v>17</v>
      </c>
      <c r="F48" s="47"/>
    </row>
    <row r="49" spans="1:6" ht="13">
      <c r="A49" s="11">
        <v>2</v>
      </c>
      <c r="B49" s="34" t="s">
        <v>13</v>
      </c>
      <c r="C49" s="65"/>
      <c r="F49" s="47"/>
    </row>
    <row r="50" spans="1:6" ht="13">
      <c r="A50" s="11"/>
      <c r="B50" s="34"/>
      <c r="C50" s="188" t="s">
        <v>18</v>
      </c>
      <c r="D50" s="188"/>
      <c r="F50" s="47"/>
    </row>
    <row r="51" spans="1:6" ht="13">
      <c r="A51" s="11"/>
      <c r="B51" s="34"/>
      <c r="C51" s="188" t="s">
        <v>19</v>
      </c>
      <c r="D51" s="188"/>
      <c r="E51" s="35"/>
      <c r="F51" s="47"/>
    </row>
    <row r="52" spans="1:6">
      <c r="C52" s="188" t="s">
        <v>20</v>
      </c>
      <c r="D52" s="188"/>
      <c r="F52" s="47"/>
    </row>
    <row r="53" spans="1:6">
      <c r="F53" s="47"/>
    </row>
    <row r="54" spans="1:6">
      <c r="F54" s="47"/>
    </row>
    <row r="55" spans="1:6">
      <c r="F55" s="47"/>
    </row>
    <row r="56" spans="1:6">
      <c r="F56" s="47"/>
    </row>
    <row r="57" spans="1:6">
      <c r="F57" s="47"/>
    </row>
  </sheetData>
  <mergeCells count="5">
    <mergeCell ref="A9:A42"/>
    <mergeCell ref="C50:D50"/>
    <mergeCell ref="C51:D51"/>
    <mergeCell ref="C52:D52"/>
    <mergeCell ref="B4:B42"/>
  </mergeCells>
  <phoneticPr fontId="8" type="noConversion"/>
  <hyperlinks>
    <hyperlink ref="M19" r:id="rId1" xr:uid="{00000000-0004-0000-0000-000004000000}"/>
    <hyperlink ref="M29" r:id="rId2" xr:uid="{00000000-0004-0000-0000-000006000000}"/>
    <hyperlink ref="M28" r:id="rId3" xr:uid="{00000000-0004-0000-0000-000007000000}"/>
    <hyperlink ref="M32" r:id="rId4" xr:uid="{00000000-0004-0000-0000-00000A000000}"/>
    <hyperlink ref="M33" r:id="rId5" xr:uid="{00000000-0004-0000-0000-00000B000000}"/>
    <hyperlink ref="M34" r:id="rId6" xr:uid="{00000000-0004-0000-0000-000010000000}"/>
    <hyperlink ref="M36" r:id="rId7" xr:uid="{00000000-0004-0000-0000-000011000000}"/>
    <hyperlink ref="M40" r:id="rId8" xr:uid="{00000000-0004-0000-0000-000014000000}"/>
    <hyperlink ref="M41" r:id="rId9" xr:uid="{00000000-0004-0000-0000-000015000000}"/>
    <hyperlink ref="K4" r:id="rId10" display="tel:+49 231 438-1015" xr:uid="{5A83A9FD-0EDC-4FB7-857F-0D3E22295DE3}"/>
    <hyperlink ref="L4" r:id="rId11" display="tel:+49 162 28 45 154" xr:uid="{0E38D994-AD2D-45DB-AC70-4CE594DAF5BF}"/>
    <hyperlink ref="M4" r:id="rId12" xr:uid="{0E41CB36-D033-494C-9C38-3F2CACFEF500}"/>
    <hyperlink ref="M6" r:id="rId13" xr:uid="{1D033876-09A4-4909-AC5B-E126F72AE5A8}"/>
    <hyperlink ref="M5" r:id="rId14" xr:uid="{A24E9EE1-398C-4D50-A875-ABDFA6CF6280}"/>
    <hyperlink ref="M9" r:id="rId15" display="mailto:kevin.sleuyter@fluvius.be" xr:uid="{4347A897-1ED8-43FA-887B-F9E9E001DBFF}"/>
    <hyperlink ref="M10" r:id="rId16" display="mailto:katelijn.putman@fluvius.be" xr:uid="{FF4DA6D8-2407-4800-9BC3-C22D9FC0BF74}"/>
    <hyperlink ref="M7" r:id="rId17" xr:uid="{A4674C51-065A-40AE-8F7C-150028E7FDA9}"/>
    <hyperlink ref="M15" r:id="rId18" xr:uid="{00000000-0004-0000-0000-000003000000}"/>
    <hyperlink ref="M14" r:id="rId19" xr:uid="{00000000-0004-0000-0000-000001000000}"/>
    <hyperlink ref="M8" r:id="rId20" xr:uid="{58D49B3D-00B5-4CE5-8965-D0F420F8745B}"/>
    <hyperlink ref="M12" r:id="rId21" xr:uid="{29037E6F-A7E2-4FC0-BF23-2D4D1932260D}"/>
    <hyperlink ref="M13" r:id="rId22" xr:uid="{2F5DE81E-9D94-4E4C-B8B2-3DDAAB1833AE}"/>
    <hyperlink ref="M16" r:id="rId23" xr:uid="{DC46A212-8CBF-437F-8473-BA3622309E4D}"/>
    <hyperlink ref="M11" r:id="rId24" display="djugum@gmail.com" xr:uid="{416162B2-9B1F-4A37-AC8E-A2C8CF6A65F8}"/>
    <hyperlink ref="M31" r:id="rId25" xr:uid="{31438AFA-6ADD-4543-AB54-AC261F22D5DB}"/>
    <hyperlink ref="M17" r:id="rId26" xr:uid="{CBAD84FB-33D0-4CF8-9CBE-B9B0E58485E1}"/>
    <hyperlink ref="M18" r:id="rId27" xr:uid="{56B5D58F-3829-44E9-AB4F-F93DED380110}"/>
    <hyperlink ref="M37" r:id="rId28" xr:uid="{AF84E407-664D-4679-B52B-6B0FCBA9DBBB}"/>
    <hyperlink ref="M43" r:id="rId29" xr:uid="{A7B07241-8E93-441B-9A20-0365421A7D54}"/>
    <hyperlink ref="M38" r:id="rId30" xr:uid="{D292B0D6-97EC-40E2-94C8-5B2D7481D6A3}"/>
    <hyperlink ref="M20" r:id="rId31" xr:uid="{A80B39A5-118C-40F5-85E0-9CC053CA702B}"/>
    <hyperlink ref="M30" r:id="rId32" xr:uid="{D006230D-D04C-48D8-B0FB-1F2CDCF3B1B4}"/>
    <hyperlink ref="M22" r:id="rId33" xr:uid="{DC4F86D2-FEAA-401B-9E99-4C4174EF2CBD}"/>
    <hyperlink ref="M24" r:id="rId34" xr:uid="{5554D0F4-A846-4F8D-932E-376303B60846}"/>
  </hyperlinks>
  <pageMargins left="0.7" right="0.7" top="0.75" bottom="0.75" header="0.3" footer="0.3"/>
  <pageSetup paperSize="9" scale="36" fitToHeight="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workbookViewId="0">
      <selection activeCell="L19" sqref="L19"/>
    </sheetView>
  </sheetViews>
  <sheetFormatPr baseColWidth="10" defaultColWidth="8.7265625" defaultRowHeight="12.5"/>
  <cols>
    <col min="1" max="1" width="40.7265625" customWidth="1"/>
    <col min="2" max="2" width="13.26953125" customWidth="1"/>
    <col min="3" max="3" width="13.54296875" customWidth="1"/>
    <col min="4" max="4" width="14.54296875" customWidth="1"/>
    <col min="5" max="5" width="14.1796875" customWidth="1"/>
    <col min="6" max="6" width="16.1796875" customWidth="1"/>
    <col min="7" max="8" width="11.453125" customWidth="1"/>
  </cols>
  <sheetData>
    <row r="1" spans="1:9" ht="25">
      <c r="A1" s="12"/>
      <c r="B1" s="15" t="s">
        <v>47</v>
      </c>
      <c r="C1" s="15" t="s">
        <v>48</v>
      </c>
      <c r="D1" s="15" t="s">
        <v>49</v>
      </c>
      <c r="E1" s="15" t="s">
        <v>50</v>
      </c>
      <c r="F1" s="15" t="s">
        <v>51</v>
      </c>
      <c r="G1" s="15" t="s">
        <v>52</v>
      </c>
      <c r="H1" s="15" t="s">
        <v>53</v>
      </c>
    </row>
    <row r="2" spans="1:9" ht="21.75" customHeight="1">
      <c r="A2" s="12" t="s">
        <v>36</v>
      </c>
      <c r="B2" s="12"/>
      <c r="C2" s="12">
        <v>1</v>
      </c>
      <c r="D2" s="12"/>
      <c r="E2" s="12"/>
      <c r="F2" s="12"/>
      <c r="G2" s="12"/>
      <c r="H2" s="12">
        <v>1</v>
      </c>
      <c r="I2">
        <v>2</v>
      </c>
    </row>
    <row r="3" spans="1:9" ht="21.75" customHeight="1">
      <c r="A3" s="12" t="s">
        <v>37</v>
      </c>
      <c r="B3" s="12"/>
      <c r="C3" s="12">
        <v>1</v>
      </c>
      <c r="D3" s="12"/>
      <c r="E3" s="12">
        <v>1</v>
      </c>
      <c r="F3" s="12"/>
      <c r="G3" s="12"/>
      <c r="H3" s="12"/>
      <c r="I3">
        <v>2</v>
      </c>
    </row>
    <row r="4" spans="1:9" ht="21.75" customHeight="1">
      <c r="A4" s="12" t="s">
        <v>14</v>
      </c>
      <c r="B4" s="12"/>
      <c r="C4" s="12"/>
      <c r="D4" s="12"/>
      <c r="E4" s="12"/>
      <c r="F4" s="12"/>
      <c r="G4" s="12"/>
      <c r="H4" s="12"/>
      <c r="I4">
        <v>0</v>
      </c>
    </row>
    <row r="5" spans="1:9" ht="21.75" customHeight="1">
      <c r="A5" s="12" t="s">
        <v>38</v>
      </c>
      <c r="B5" s="12"/>
      <c r="C5" s="12"/>
      <c r="D5" s="12"/>
      <c r="E5" s="12"/>
      <c r="F5" s="12"/>
      <c r="G5" s="12"/>
      <c r="H5" s="12"/>
      <c r="I5">
        <v>0</v>
      </c>
    </row>
    <row r="6" spans="1:9" ht="21.75" customHeight="1">
      <c r="A6" s="12" t="s">
        <v>39</v>
      </c>
      <c r="B6" s="12"/>
      <c r="C6" s="12"/>
      <c r="D6" s="12"/>
      <c r="E6" s="12"/>
      <c r="F6" s="12"/>
      <c r="G6" s="12">
        <v>1</v>
      </c>
      <c r="H6" s="12"/>
      <c r="I6">
        <v>1</v>
      </c>
    </row>
    <row r="7" spans="1:9" ht="21.75" customHeight="1">
      <c r="A7" s="12" t="s">
        <v>40</v>
      </c>
      <c r="B7" s="12">
        <v>1</v>
      </c>
      <c r="C7" s="12"/>
      <c r="D7" s="12">
        <v>1</v>
      </c>
      <c r="E7" s="12"/>
      <c r="F7" s="12"/>
      <c r="G7" s="12"/>
      <c r="H7" s="12"/>
      <c r="I7">
        <v>2</v>
      </c>
    </row>
    <row r="8" spans="1:9" ht="21.75" customHeight="1">
      <c r="A8" s="12" t="s">
        <v>41</v>
      </c>
      <c r="B8" s="12"/>
      <c r="C8" s="12"/>
      <c r="D8" s="12"/>
      <c r="E8" s="12"/>
      <c r="F8" s="12"/>
      <c r="G8" s="12"/>
      <c r="H8" s="12"/>
      <c r="I8">
        <v>0</v>
      </c>
    </row>
    <row r="9" spans="1:9" ht="21.75" customHeight="1">
      <c r="A9" s="12" t="s">
        <v>42</v>
      </c>
      <c r="B9" s="12"/>
      <c r="C9" s="12">
        <v>1</v>
      </c>
      <c r="D9" s="12">
        <v>1</v>
      </c>
      <c r="E9" s="12">
        <v>3</v>
      </c>
      <c r="F9" s="12">
        <v>1</v>
      </c>
      <c r="G9" s="12"/>
      <c r="H9" s="12">
        <v>1</v>
      </c>
      <c r="I9" s="13">
        <v>7</v>
      </c>
    </row>
    <row r="10" spans="1:9" ht="21.75" customHeight="1">
      <c r="A10" s="12" t="s">
        <v>43</v>
      </c>
      <c r="B10" s="12"/>
      <c r="C10" s="12">
        <v>1</v>
      </c>
      <c r="D10" s="12"/>
      <c r="E10" s="12"/>
      <c r="F10" s="12"/>
      <c r="G10" s="12"/>
      <c r="H10" s="12"/>
      <c r="I10" s="14">
        <v>0</v>
      </c>
    </row>
    <row r="11" spans="1:9" ht="21.75" customHeight="1">
      <c r="A11" s="12" t="s">
        <v>44</v>
      </c>
      <c r="B11" s="12"/>
      <c r="C11" s="12">
        <v>1</v>
      </c>
      <c r="D11" s="12">
        <v>2</v>
      </c>
      <c r="E11" s="12"/>
      <c r="F11" s="12"/>
      <c r="G11" s="12"/>
      <c r="H11" s="12"/>
      <c r="I11">
        <v>3</v>
      </c>
    </row>
    <row r="12" spans="1:9" ht="21.75" customHeight="1">
      <c r="A12" s="12" t="s">
        <v>45</v>
      </c>
      <c r="B12" s="12"/>
      <c r="C12" s="12"/>
      <c r="D12" s="12"/>
      <c r="E12" s="12"/>
      <c r="F12" s="12"/>
      <c r="G12" s="12"/>
      <c r="H12" s="12"/>
      <c r="I12">
        <v>0</v>
      </c>
    </row>
    <row r="13" spans="1:9" ht="21.75" customHeight="1">
      <c r="A13" s="10" t="s">
        <v>21</v>
      </c>
      <c r="B13" s="12"/>
      <c r="C13" s="12"/>
      <c r="D13" s="12"/>
      <c r="E13" s="12"/>
      <c r="F13" s="12"/>
      <c r="G13" s="12"/>
      <c r="H13" s="12"/>
      <c r="I13">
        <v>0</v>
      </c>
    </row>
    <row r="14" spans="1:9" ht="21.75" customHeight="1">
      <c r="A14" s="8" t="s">
        <v>22</v>
      </c>
      <c r="B14" s="12"/>
      <c r="C14" s="12"/>
      <c r="D14" s="12"/>
      <c r="E14" s="12">
        <v>1</v>
      </c>
      <c r="F14" s="12"/>
      <c r="G14" s="12"/>
      <c r="H14" s="12"/>
      <c r="I14">
        <v>1</v>
      </c>
    </row>
    <row r="15" spans="1:9" ht="21.75" customHeight="1">
      <c r="A15" s="8" t="s">
        <v>23</v>
      </c>
      <c r="B15" s="12"/>
      <c r="C15" s="12"/>
      <c r="D15" s="12"/>
      <c r="E15" s="12">
        <v>4</v>
      </c>
      <c r="F15" s="12"/>
      <c r="G15" s="12"/>
      <c r="H15" s="12"/>
      <c r="I15">
        <v>4</v>
      </c>
    </row>
    <row r="16" spans="1:9">
      <c r="A16" s="12"/>
      <c r="B16" s="12"/>
      <c r="C16" s="12"/>
      <c r="D16" s="12"/>
      <c r="E16" s="12"/>
      <c r="F16" s="12"/>
      <c r="G16" s="12"/>
      <c r="H16" s="12"/>
    </row>
    <row r="17" spans="1:22">
      <c r="A17" s="12"/>
      <c r="B17" s="12"/>
      <c r="C17" s="12"/>
      <c r="D17" s="12"/>
      <c r="E17" s="12"/>
      <c r="F17" s="12"/>
      <c r="G17" s="12"/>
      <c r="H17" s="12"/>
    </row>
    <row r="19" spans="1:22">
      <c r="I19">
        <f>SUM(I2:I15)</f>
        <v>22</v>
      </c>
    </row>
    <row r="24" spans="1:2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C25" s="3"/>
      <c r="D25" s="4"/>
      <c r="E25" s="4"/>
      <c r="F25" s="4"/>
      <c r="G25" s="4"/>
      <c r="H25" s="4"/>
      <c r="I25" s="4"/>
      <c r="J25" s="5"/>
      <c r="K25" s="4"/>
      <c r="L25" s="6"/>
      <c r="M25" s="4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C26" s="3"/>
      <c r="D26" s="4"/>
      <c r="E26" s="4"/>
      <c r="F26" s="4"/>
      <c r="G26" s="4"/>
      <c r="H26" s="4"/>
      <c r="I26" s="4"/>
      <c r="J26" s="5"/>
      <c r="K26" s="4"/>
      <c r="L26" s="6"/>
      <c r="M26" s="4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265625" defaultRowHeight="12.5"/>
  <sheetData/>
  <phoneticPr fontId="8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2b26bc-bb26-47d3-b9ca-36a4e73f60c3" xsi:nil="true"/>
    <lcf76f155ced4ddcb4097134ff3c332f xmlns="4ae053d4-c6af-4726-a12b-34d10b2a66c0">
      <Terms xmlns="http://schemas.microsoft.com/office/infopath/2007/PartnerControls"/>
    </lcf76f155ced4ddcb4097134ff3c332f>
    <_dlc_DocId xmlns="982b26bc-bb26-47d3-b9ca-36a4e73f60c3">3Q5JQNYJYST3-1817730769-584554</_dlc_DocId>
    <_dlc_DocIdUrl xmlns="982b26bc-bb26-47d3-b9ca-36a4e73f60c3">
      <Url>https://dvgw.sharepoint.com/sites/DVGW-Dokumentencenter/_layouts/15/DocIdRedir.aspx?ID=3Q5JQNYJYST3-1817730769-584554</Url>
      <Description>3Q5JQNYJYST3-1817730769-584554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AEF66C9AAAD4898C0647850B88408" ma:contentTypeVersion="16" ma:contentTypeDescription="Ein neues Dokument erstellen." ma:contentTypeScope="" ma:versionID="f97cd9324c9ba980e740aa005cbd0756">
  <xsd:schema xmlns:xsd="http://www.w3.org/2001/XMLSchema" xmlns:xs="http://www.w3.org/2001/XMLSchema" xmlns:p="http://schemas.microsoft.com/office/2006/metadata/properties" xmlns:ns2="982b26bc-bb26-47d3-b9ca-36a4e73f60c3" xmlns:ns3="4ae053d4-c6af-4726-a12b-34d10b2a66c0" targetNamespace="http://schemas.microsoft.com/office/2006/metadata/properties" ma:root="true" ma:fieldsID="7878e4972b62073a08c68acae68c6ef9" ns2:_="" ns3:_="">
    <xsd:import namespace="982b26bc-bb26-47d3-b9ca-36a4e73f60c3"/>
    <xsd:import namespace="4ae053d4-c6af-4726-a12b-34d10b2a66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b26bc-bb26-47d3-b9ca-36a4e73f60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aceb0ee-ac7b-4aeb-91e1-0ac102cefc2a}" ma:internalName="TaxCatchAll" ma:showField="CatchAllData" ma:web="982b26bc-bb26-47d3-b9ca-36a4e73f6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053d4-c6af-4726-a12b-34d10b2a6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7e88d892-374b-4771-bbe6-a8885a15d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F28CA-ECD8-4592-84AA-B3DBFBB735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3C78BF0-4A79-4D93-A63D-07408C2041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37B09-487D-4B64-9A41-E23C77BDB465}">
  <ds:schemaRefs>
    <ds:schemaRef ds:uri="http://schemas.microsoft.com/office/2006/metadata/properties"/>
    <ds:schemaRef ds:uri="http://schemas.microsoft.com/office/infopath/2007/PartnerControls"/>
    <ds:schemaRef ds:uri="982b26bc-bb26-47d3-b9ca-36a4e73f60c3"/>
    <ds:schemaRef ds:uri="4ae053d4-c6af-4726-a12b-34d10b2a66c0"/>
  </ds:schemaRefs>
</ds:datastoreItem>
</file>

<file path=customXml/itemProps4.xml><?xml version="1.0" encoding="utf-8"?>
<ds:datastoreItem xmlns:ds="http://schemas.openxmlformats.org/officeDocument/2006/customXml" ds:itemID="{90107DC2-BFE3-4619-89D0-3B9C06963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2b26bc-bb26-47d3-b9ca-36a4e73f60c3"/>
    <ds:schemaRef ds:uri="4ae053d4-c6af-4726-a12b-34d10b2a66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Nomination</vt:lpstr>
      <vt:lpstr>Sheet2</vt:lpstr>
      <vt:lpstr>Sheet3</vt:lpstr>
      <vt:lpstr>Nomination!Druckbereich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kogas</dc:creator>
  <cp:lastModifiedBy>Klaas, Uwe</cp:lastModifiedBy>
  <cp:lastPrinted>2018-04-26T10:24:40Z</cp:lastPrinted>
  <dcterms:created xsi:type="dcterms:W3CDTF">2015-08-27T17:55:39Z</dcterms:created>
  <dcterms:modified xsi:type="dcterms:W3CDTF">2022-11-08T10:13:34Z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0x0101006C6AEF66C9AAAD4898C0647850B88408</vt:lpwstr>
  </property>
  <property fmtid="{D5CDD505-2E9C-101B-9397-08002B2CF9AE}" pid="3" name="_dlc_DocIdItemGuid">
    <vt:lpwstr>906fd091-e7f1-4fec-8d32-8f71436c69e0</vt:lpwstr>
  </property>
  <property fmtid="{D5CDD505-2E9C-101B-9397-08002B2CF9AE}" pid="4" name="MediaServiceImageTags">
    <vt:lpwstr/>
  </property>
</Properties>
</file>